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duda1\Desktop\SOR_2019\"/>
    </mc:Choice>
  </mc:AlternateContent>
  <bookViews>
    <workbookView xWindow="0" yWindow="0" windowWidth="28800" windowHeight="11700"/>
  </bookViews>
  <sheets>
    <sheet name="Cook" sheetId="6" r:id="rId1"/>
    <sheet name="Chicago" sheetId="1" r:id="rId2"/>
    <sheet name="Suburban_Cook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2" l="1"/>
  <c r="E68" i="2"/>
  <c r="E67" i="2"/>
  <c r="E66" i="2"/>
  <c r="E65" i="2"/>
  <c r="E101" i="6" l="1"/>
  <c r="E100" i="6"/>
  <c r="E99" i="6"/>
  <c r="E98" i="6"/>
  <c r="E97" i="6"/>
</calcChain>
</file>

<file path=xl/sharedStrings.xml><?xml version="1.0" encoding="utf-8"?>
<sst xmlns="http://schemas.openxmlformats.org/spreadsheetml/2006/main" count="321" uniqueCount="101">
  <si>
    <t>&lt;30% AMI</t>
  </si>
  <si>
    <t>30-50% AMI</t>
  </si>
  <si>
    <t>50 to 80% AMI</t>
  </si>
  <si>
    <t>80 to 120% AMI</t>
  </si>
  <si>
    <t>120 to 200% AMI</t>
  </si>
  <si>
    <t>Greater than 200% AMI</t>
  </si>
  <si>
    <t>Source: American Community Survey PUMS Data 1-Year, 2007, 2012-2017</t>
  </si>
  <si>
    <t>Age</t>
  </si>
  <si>
    <t>15-24</t>
  </si>
  <si>
    <t>25-34</t>
  </si>
  <si>
    <t>35-44</t>
  </si>
  <si>
    <t>45-54</t>
  </si>
  <si>
    <t>55-64</t>
  </si>
  <si>
    <t>65-74</t>
  </si>
  <si>
    <t>75+</t>
  </si>
  <si>
    <t>Total</t>
  </si>
  <si>
    <t>Single-Unit</t>
  </si>
  <si>
    <t>2-to-4 Unit</t>
  </si>
  <si>
    <t>5-to-49 Unit</t>
  </si>
  <si>
    <t>50+ Units</t>
  </si>
  <si>
    <r>
      <t>Data for "</t>
    </r>
    <r>
      <rPr>
        <sz val="11"/>
        <color theme="1"/>
        <rFont val="Calibri"/>
        <family val="2"/>
        <scheme val="minor"/>
      </rPr>
      <t>" chart</t>
    </r>
  </si>
  <si>
    <t>City of Chicago* Affordability, 2012-2017</t>
  </si>
  <si>
    <t>Year</t>
  </si>
  <si>
    <t>Affordable Supply</t>
  </si>
  <si>
    <t>Affordable Demand</t>
  </si>
  <si>
    <t>Affordability Gap</t>
  </si>
  <si>
    <t>Source: ACS PUMS Data 1-Year, 2012-2017</t>
  </si>
  <si>
    <t>Cook County Renter-Occupied Households and Rent Burden, 2007, 2012-2017</t>
  </si>
  <si>
    <t>Not Rent-Burdened</t>
  </si>
  <si>
    <t>30-50% Income Spent on Rent</t>
  </si>
  <si>
    <t>More than 50% Income Spent on Rent</t>
  </si>
  <si>
    <t>Change in Households that are Renter or Owner-Occupied in Cook County, 1990, 2000, 2005-2017</t>
  </si>
  <si>
    <t>Renter-Occupied</t>
  </si>
  <si>
    <t>Owner-Occupied</t>
  </si>
  <si>
    <t>Rental Rate</t>
  </si>
  <si>
    <t>Source: US2010 Project at Brown University, Decennial Census 2000, American Community Survey PUMS Data 1-Year, 2005-2017</t>
  </si>
  <si>
    <t>Source: American Community Survey PUMS Data 1-Year, 2012-2017</t>
  </si>
  <si>
    <t>Change in Households that are Renter or Owner-Occupied in City of Chicago, 2012-2017</t>
  </si>
  <si>
    <t>Change in Households that are Renter or Owner-Occupied in Suburban Cook, 2012-2017</t>
  </si>
  <si>
    <t>Percent Renter-Occupied</t>
  </si>
  <si>
    <t>Data for 2019 IHS State of Rental Housing in Cook County Report</t>
  </si>
  <si>
    <t>Composition of Renter-Occupied Households by Income in Cook County, 2007, 2012-2017</t>
  </si>
  <si>
    <t>Cook County Households that are Renters by Age of Householder, 2007, 2012-2017</t>
  </si>
  <si>
    <t>Change in Rental Supply by Building Type in Cook County, 2007, 2012-2017</t>
  </si>
  <si>
    <t>Cook County Affordability, 2007, 2012-2017</t>
  </si>
  <si>
    <t>Suburban Cook* Affordability, 2012-2017</t>
  </si>
  <si>
    <t xml:space="preserve">*Three City of Chicago Community Areas are within Suburban PUMAs; O'Hare in Elmwood Park/Franklin Park, and Edison Park and Norwood Park in Park Ridge/Des Plaines.  </t>
  </si>
  <si>
    <t>Sub Market</t>
  </si>
  <si>
    <t>PUMA Number</t>
  </si>
  <si>
    <t>Palatine/Barrington</t>
  </si>
  <si>
    <t>Melrose Park/Maywood</t>
  </si>
  <si>
    <t>Oak Park/Cicero</t>
  </si>
  <si>
    <t>LaGrange/Burbank</t>
  </si>
  <si>
    <t>Orland Park/Lemont</t>
  </si>
  <si>
    <t>Oak Lawn/Blue Island</t>
  </si>
  <si>
    <t>Oak Forest/Country Club Hills</t>
  </si>
  <si>
    <t>Calumet City/Harvey</t>
  </si>
  <si>
    <t>Chicago Heights/Park Forest</t>
  </si>
  <si>
    <t>Arlington Heights/Wheeling</t>
  </si>
  <si>
    <t>Winnetka/Northbrook</t>
  </si>
  <si>
    <t>Hoffman Estates/Streamwood</t>
  </si>
  <si>
    <t>Schaumburg</t>
  </si>
  <si>
    <t>Mount Prospect/Elk Grove Village</t>
  </si>
  <si>
    <t>Park Ridge/Des Plaines</t>
  </si>
  <si>
    <t>Evanston/Skokie</t>
  </si>
  <si>
    <t>Elmwood Park/Franklin Park</t>
  </si>
  <si>
    <t>Chicago--Uptown/Rogers Park</t>
  </si>
  <si>
    <t>Chicago--Lake View/Lincoln Park</t>
  </si>
  <si>
    <t>Chicago--Lincoln Square/North Center</t>
  </si>
  <si>
    <t>Chicago--Irving Park/Albany Park</t>
  </si>
  <si>
    <t>Chicago--Portage Park/Jefferson Park</t>
  </si>
  <si>
    <t>Chicago--Austin/Belmont Cragin</t>
  </si>
  <si>
    <t>Chicago--Logan Square/Avondale</t>
  </si>
  <si>
    <t>Chicago--Humboldt Park/Garfield Park</t>
  </si>
  <si>
    <t>Chicago--West Town/Near West Side</t>
  </si>
  <si>
    <t>Chicago--Loop and Surrounding</t>
  </si>
  <si>
    <t>Chicago--Bridgeport/Brighton Park</t>
  </si>
  <si>
    <t>Chicago--Gage Park/West Lawn</t>
  </si>
  <si>
    <t>Chicago--Englewood/Greater Grand Crossing</t>
  </si>
  <si>
    <t>Chicago--Bronzeville/Hyde Park</t>
  </si>
  <si>
    <t>Chicago--Beverly/Morgan Park</t>
  </si>
  <si>
    <t>Chicago--Auburn Gresham/Chatham</t>
  </si>
  <si>
    <t>Chicago--South Chicago/West Pullman</t>
  </si>
  <si>
    <t>Suburban Cook</t>
  </si>
  <si>
    <t>City of Chicago</t>
  </si>
  <si>
    <t xml:space="preserve">3-Year Average, 2012-2014 </t>
  </si>
  <si>
    <t>3-Year Average, 2015-2017</t>
  </si>
  <si>
    <t>Cook County</t>
  </si>
  <si>
    <t>Composition of Renter-Occupied Households by Income in City of Chicago, 2012-2017</t>
  </si>
  <si>
    <t>City of Chicago Households that are Renters by Age of Householder, 2012-2017</t>
  </si>
  <si>
    <t>Change in Rental Supply by Building Type in City of Chicago, 2012-2017</t>
  </si>
  <si>
    <t>City of Chicago Renter-Occupied Households and Rent Burden, 2012-2017</t>
  </si>
  <si>
    <t>Composition of Renter-Occupied Households by Income in Suburban Cook, 2012-2017</t>
  </si>
  <si>
    <t>Suburban Cook Households that are Renters by Age of Householder, 2012-2017</t>
  </si>
  <si>
    <t>Change in Rental Supply by Building Type in Suburban Cook, 2012-2017</t>
  </si>
  <si>
    <t>Suburban Cook Renter-Occupied Households and Rent Burden, 2012-2017</t>
  </si>
  <si>
    <t xml:space="preserve">Share of Rental Supply Defined as 'Affordable' </t>
  </si>
  <si>
    <t>Share of Renters at or below 150 Percent of Poverty Level</t>
  </si>
  <si>
    <t>Share of Renters at or below 150 Percent of Poverty in Unaffordable Units</t>
  </si>
  <si>
    <t>Data for 2019 IHS State of Rental Housing in Cook County Report - City of Chicago</t>
  </si>
  <si>
    <t>Data for 2019 IHS State of Rental Housing in Cook County Report - Suburban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</si>
</sst>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##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8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 vertical="center"/>
    </xf>
    <xf numFmtId="3" fontId="3" fillId="0" borderId="15" xfId="3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left"/>
    </xf>
    <xf numFmtId="3" fontId="3" fillId="0" borderId="8" xfId="3" applyNumberFormat="1" applyFont="1" applyBorder="1" applyAlignment="1">
      <alignment horizontal="center" vertical="center"/>
    </xf>
    <xf numFmtId="3" fontId="3" fillId="0" borderId="9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center" vertical="center"/>
    </xf>
    <xf numFmtId="164" fontId="4" fillId="0" borderId="0" xfId="3" applyNumberFormat="1" applyFont="1" applyBorder="1" applyAlignment="1">
      <alignment horizontal="right" vertical="center"/>
    </xf>
    <xf numFmtId="0" fontId="0" fillId="0" borderId="21" xfId="0" applyFont="1" applyBorder="1"/>
    <xf numFmtId="0" fontId="0" fillId="0" borderId="22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Border="1"/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0" fontId="0" fillId="0" borderId="29" xfId="0" applyFont="1" applyBorder="1"/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39" xfId="0" applyFont="1" applyBorder="1"/>
    <xf numFmtId="0" fontId="0" fillId="0" borderId="4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65" fontId="0" fillId="0" borderId="0" xfId="2" applyNumberFormat="1" applyFont="1"/>
    <xf numFmtId="0" fontId="0" fillId="0" borderId="42" xfId="0" applyFont="1" applyBorder="1"/>
    <xf numFmtId="3" fontId="0" fillId="0" borderId="43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42" xfId="4" applyFont="1" applyBorder="1"/>
    <xf numFmtId="0" fontId="1" fillId="0" borderId="5" xfId="4" applyFont="1" applyBorder="1"/>
    <xf numFmtId="0" fontId="1" fillId="0" borderId="43" xfId="4" applyFont="1" applyBorder="1"/>
    <xf numFmtId="0" fontId="1" fillId="0" borderId="6" xfId="4" applyFont="1" applyBorder="1"/>
    <xf numFmtId="0" fontId="1" fillId="0" borderId="29" xfId="4" applyFont="1" applyBorder="1"/>
    <xf numFmtId="3" fontId="1" fillId="0" borderId="30" xfId="1" applyNumberFormat="1" applyFont="1" applyBorder="1" applyAlignment="1">
      <alignment horizontal="center"/>
    </xf>
    <xf numFmtId="3" fontId="1" fillId="0" borderId="34" xfId="1" applyNumberFormat="1" applyFont="1" applyBorder="1" applyAlignment="1">
      <alignment horizontal="center"/>
    </xf>
    <xf numFmtId="3" fontId="0" fillId="0" borderId="0" xfId="0" applyNumberFormat="1" applyFont="1"/>
    <xf numFmtId="0" fontId="1" fillId="0" borderId="7" xfId="4" applyFont="1" applyBorder="1"/>
    <xf numFmtId="3" fontId="1" fillId="0" borderId="8" xfId="1" applyNumberFormat="1" applyFont="1" applyBorder="1" applyAlignment="1">
      <alignment horizontal="center"/>
    </xf>
    <xf numFmtId="3" fontId="1" fillId="0" borderId="9" xfId="1" applyNumberFormat="1" applyFont="1" applyBorder="1" applyAlignment="1">
      <alignment horizontal="center"/>
    </xf>
    <xf numFmtId="0" fontId="0" fillId="0" borderId="13" xfId="0" applyFont="1" applyBorder="1"/>
    <xf numFmtId="0" fontId="0" fillId="0" borderId="50" xfId="0" applyFont="1" applyBorder="1"/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1" xfId="0" applyFont="1" applyBorder="1"/>
    <xf numFmtId="3" fontId="0" fillId="0" borderId="29" xfId="0" applyNumberFormat="1" applyFont="1" applyBorder="1" applyAlignment="1">
      <alignment horizontal="center"/>
    </xf>
    <xf numFmtId="0" fontId="0" fillId="0" borderId="51" xfId="0" applyFont="1" applyFill="1" applyBorder="1"/>
    <xf numFmtId="3" fontId="0" fillId="0" borderId="31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0" fontId="0" fillId="0" borderId="52" xfId="0" applyFont="1" applyFill="1" applyBorder="1"/>
    <xf numFmtId="3" fontId="0" fillId="0" borderId="35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/>
    <xf numFmtId="165" fontId="0" fillId="0" borderId="53" xfId="0" applyNumberFormat="1" applyFont="1" applyBorder="1" applyAlignment="1">
      <alignment horizontal="center"/>
    </xf>
    <xf numFmtId="165" fontId="0" fillId="0" borderId="53" xfId="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37" fontId="0" fillId="0" borderId="11" xfId="1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37" fontId="0" fillId="0" borderId="30" xfId="1" applyNumberFormat="1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37" fontId="0" fillId="0" borderId="14" xfId="1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0" fontId="7" fillId="0" borderId="0" xfId="0" applyFont="1" applyAlignment="1"/>
    <xf numFmtId="0" fontId="8" fillId="0" borderId="0" xfId="5"/>
    <xf numFmtId="3" fontId="0" fillId="0" borderId="0" xfId="0" applyNumberFormat="1" applyFont="1" applyBorder="1"/>
    <xf numFmtId="165" fontId="0" fillId="0" borderId="0" xfId="0" applyNumberFormat="1" applyFont="1" applyBorder="1"/>
    <xf numFmtId="165" fontId="0" fillId="0" borderId="0" xfId="2" applyNumberFormat="1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3" xfId="0" applyBorder="1"/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1" fillId="0" borderId="30" xfId="1" applyNumberFormat="1" applyFont="1" applyBorder="1" applyAlignment="1">
      <alignment horizontal="center"/>
    </xf>
    <xf numFmtId="37" fontId="1" fillId="0" borderId="34" xfId="1" applyNumberFormat="1" applyFont="1" applyBorder="1" applyAlignment="1">
      <alignment horizontal="center"/>
    </xf>
    <xf numFmtId="37" fontId="1" fillId="0" borderId="8" xfId="1" applyNumberFormat="1" applyFont="1" applyBorder="1" applyAlignment="1">
      <alignment horizontal="center"/>
    </xf>
    <xf numFmtId="37" fontId="1" fillId="0" borderId="9" xfId="1" applyNumberFormat="1" applyFont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57" xfId="0" applyBorder="1"/>
    <xf numFmtId="0" fontId="0" fillId="0" borderId="49" xfId="0" applyBorder="1"/>
    <xf numFmtId="0" fontId="0" fillId="0" borderId="0" xfId="0" applyFont="1" applyBorder="1" applyAlignment="1"/>
    <xf numFmtId="3" fontId="0" fillId="0" borderId="56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165" fontId="0" fillId="0" borderId="10" xfId="2" applyNumberFormat="1" applyFont="1" applyFill="1" applyBorder="1" applyAlignment="1">
      <alignment horizontal="center"/>
    </xf>
    <xf numFmtId="165" fontId="0" fillId="0" borderId="10" xfId="2" applyNumberFormat="1" applyFont="1" applyFill="1" applyBorder="1"/>
    <xf numFmtId="165" fontId="0" fillId="0" borderId="11" xfId="2" applyNumberFormat="1" applyFont="1" applyFill="1" applyBorder="1"/>
    <xf numFmtId="165" fontId="0" fillId="0" borderId="12" xfId="2" applyNumberFormat="1" applyFont="1" applyFill="1" applyBorder="1"/>
    <xf numFmtId="165" fontId="0" fillId="0" borderId="29" xfId="2" applyNumberFormat="1" applyFont="1" applyFill="1" applyBorder="1"/>
    <xf numFmtId="165" fontId="0" fillId="0" borderId="30" xfId="2" applyNumberFormat="1" applyFont="1" applyFill="1" applyBorder="1"/>
    <xf numFmtId="165" fontId="0" fillId="0" borderId="34" xfId="2" applyNumberFormat="1" applyFont="1" applyFill="1" applyBorder="1"/>
    <xf numFmtId="165" fontId="0" fillId="0" borderId="7" xfId="2" applyNumberFormat="1" applyFont="1" applyFill="1" applyBorder="1"/>
    <xf numFmtId="165" fontId="0" fillId="0" borderId="8" xfId="2" applyNumberFormat="1" applyFont="1" applyFill="1" applyBorder="1"/>
    <xf numFmtId="165" fontId="0" fillId="0" borderId="9" xfId="2" applyNumberFormat="1" applyFont="1" applyFill="1" applyBorder="1"/>
    <xf numFmtId="165" fontId="0" fillId="0" borderId="25" xfId="2" applyNumberFormat="1" applyFont="1" applyFill="1" applyBorder="1"/>
    <xf numFmtId="165" fontId="0" fillId="0" borderId="31" xfId="2" applyNumberFormat="1" applyFont="1" applyFill="1" applyBorder="1"/>
    <xf numFmtId="165" fontId="0" fillId="0" borderId="35" xfId="2" applyNumberFormat="1" applyFont="1" applyFill="1" applyBorder="1"/>
    <xf numFmtId="165" fontId="0" fillId="0" borderId="28" xfId="2" applyNumberFormat="1" applyFont="1" applyFill="1" applyBorder="1"/>
    <xf numFmtId="165" fontId="0" fillId="0" borderId="42" xfId="2" applyNumberFormat="1" applyFont="1" applyFill="1" applyBorder="1" applyAlignment="1">
      <alignment horizontal="center"/>
    </xf>
    <xf numFmtId="165" fontId="0" fillId="0" borderId="43" xfId="2" applyNumberFormat="1" applyFont="1" applyFill="1" applyBorder="1" applyAlignment="1">
      <alignment horizontal="center"/>
    </xf>
    <xf numFmtId="165" fontId="0" fillId="0" borderId="29" xfId="2" applyNumberFormat="1" applyFont="1" applyFill="1" applyBorder="1" applyAlignment="1">
      <alignment horizontal="center"/>
    </xf>
    <xf numFmtId="165" fontId="0" fillId="0" borderId="30" xfId="2" applyNumberFormat="1" applyFont="1" applyFill="1" applyBorder="1" applyAlignment="1">
      <alignment horizontal="center"/>
    </xf>
    <xf numFmtId="165" fontId="0" fillId="0" borderId="7" xfId="2" applyNumberFormat="1" applyFont="1" applyFill="1" applyBorder="1" applyAlignment="1">
      <alignment horizontal="center"/>
    </xf>
    <xf numFmtId="165" fontId="0" fillId="0" borderId="8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/>
    </xf>
    <xf numFmtId="165" fontId="0" fillId="0" borderId="28" xfId="2" applyNumberFormat="1" applyFont="1" applyFill="1" applyBorder="1" applyAlignment="1">
      <alignment horizontal="center"/>
    </xf>
    <xf numFmtId="165" fontId="0" fillId="0" borderId="34" xfId="2" applyNumberFormat="1" applyFont="1" applyFill="1" applyBorder="1" applyAlignment="1">
      <alignment horizontal="center"/>
    </xf>
    <xf numFmtId="165" fontId="0" fillId="0" borderId="9" xfId="2" applyNumberFormat="1" applyFont="1" applyFill="1" applyBorder="1" applyAlignment="1">
      <alignment horizontal="center"/>
    </xf>
    <xf numFmtId="165" fontId="0" fillId="0" borderId="44" xfId="2" applyNumberFormat="1" applyFont="1" applyFill="1" applyBorder="1" applyAlignment="1">
      <alignment horizontal="center"/>
    </xf>
    <xf numFmtId="165" fontId="0" fillId="0" borderId="31" xfId="2" applyNumberFormat="1" applyFont="1" applyFill="1" applyBorder="1" applyAlignment="1">
      <alignment horizontal="center"/>
    </xf>
    <xf numFmtId="165" fontId="0" fillId="0" borderId="35" xfId="2" applyNumberFormat="1" applyFont="1" applyFill="1" applyBorder="1" applyAlignment="1">
      <alignment horizontal="center"/>
    </xf>
    <xf numFmtId="165" fontId="0" fillId="0" borderId="25" xfId="2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8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6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Comma" xfId="1" builtinId="3"/>
    <cellStyle name="Hyperlink" xfId="5" builtinId="8"/>
    <cellStyle name="Normal" xfId="0" builtinId="0"/>
    <cellStyle name="Normal 2" xfId="4"/>
    <cellStyle name="Normal_Rent_Income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9525</xdr:rowOff>
    </xdr:from>
    <xdr:to>
      <xdr:col>1</xdr:col>
      <xdr:colOff>2743199</xdr:colOff>
      <xdr:row>4</xdr:row>
      <xdr:rowOff>184715</xdr:rowOff>
    </xdr:to>
    <xdr:pic>
      <xdr:nvPicPr>
        <xdr:cNvPr id="2" name="Picture 1" descr="IHS_ExcelHead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4" y="200025"/>
          <a:ext cx="2733675" cy="746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0</xdr:colOff>
      <xdr:row>4</xdr:row>
      <xdr:rowOff>175190</xdr:rowOff>
    </xdr:to>
    <xdr:pic>
      <xdr:nvPicPr>
        <xdr:cNvPr id="2" name="Picture 1" descr="IHS_ExcelHead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90500"/>
          <a:ext cx="2733675" cy="746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0</xdr:colOff>
      <xdr:row>4</xdr:row>
      <xdr:rowOff>184715</xdr:rowOff>
    </xdr:to>
    <xdr:pic>
      <xdr:nvPicPr>
        <xdr:cNvPr id="2" name="Picture 1" descr="IHS_ExcelHead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2733675" cy="746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1"/>
  <sheetViews>
    <sheetView tabSelected="1" workbookViewId="0">
      <selection activeCell="B104" sqref="B104:E104"/>
    </sheetView>
  </sheetViews>
  <sheetFormatPr defaultRowHeight="15" x14ac:dyDescent="0.25"/>
  <cols>
    <col min="1" max="1" width="9.140625" style="48"/>
    <col min="2" max="2" width="41.28515625" bestFit="1" customWidth="1"/>
    <col min="3" max="3" width="22.7109375" customWidth="1"/>
    <col min="4" max="4" width="59.7109375" customWidth="1"/>
    <col min="5" max="5" width="39.5703125" customWidth="1"/>
    <col min="6" max="6" width="35.7109375" bestFit="1" customWidth="1"/>
    <col min="7" max="7" width="30" bestFit="1" customWidth="1"/>
    <col min="8" max="8" width="37.7109375" customWidth="1"/>
    <col min="9" max="9" width="21" bestFit="1" customWidth="1"/>
    <col min="10" max="10" width="27.7109375" bestFit="1" customWidth="1"/>
    <col min="11" max="11" width="34.85546875" bestFit="1" customWidth="1"/>
    <col min="12" max="12" width="18.5703125" bestFit="1" customWidth="1"/>
    <col min="13" max="13" width="27.7109375" bestFit="1" customWidth="1"/>
    <col min="14" max="14" width="34.85546875" bestFit="1" customWidth="1"/>
    <col min="15" max="15" width="18.5703125" bestFit="1" customWidth="1"/>
    <col min="16" max="16" width="27.7109375" bestFit="1" customWidth="1"/>
    <col min="17" max="17" width="34.85546875" bestFit="1" customWidth="1"/>
    <col min="18" max="18" width="19.140625" customWidth="1"/>
    <col min="19" max="19" width="27.42578125" customWidth="1"/>
    <col min="20" max="20" width="34.42578125" customWidth="1"/>
    <col min="21" max="21" width="18.5703125" bestFit="1" customWidth="1"/>
    <col min="22" max="22" width="27.7109375" bestFit="1" customWidth="1"/>
    <col min="23" max="23" width="34.85546875" bestFit="1" customWidth="1"/>
  </cols>
  <sheetData>
    <row r="1" spans="1:11" x14ac:dyDescent="0.25">
      <c r="A1" s="1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1"/>
    </row>
    <row r="3" spans="1:11" x14ac:dyDescent="0.25">
      <c r="A3" s="1"/>
    </row>
    <row r="4" spans="1:11" x14ac:dyDescent="0.25">
      <c r="A4" s="1"/>
    </row>
    <row r="5" spans="1:11" x14ac:dyDescent="0.25">
      <c r="A5" s="1"/>
    </row>
    <row r="6" spans="1:11" x14ac:dyDescent="0.25">
      <c r="A6" s="1"/>
    </row>
    <row r="7" spans="1:11" ht="18.75" x14ac:dyDescent="0.3">
      <c r="A7" s="1"/>
      <c r="B7" s="171" t="s">
        <v>40</v>
      </c>
      <c r="C7" s="171"/>
      <c r="D7" s="171"/>
      <c r="E7" s="97"/>
      <c r="F7" s="97"/>
    </row>
    <row r="8" spans="1:11" x14ac:dyDescent="0.25">
      <c r="A8" s="1"/>
      <c r="B8" s="98"/>
    </row>
    <row r="9" spans="1:11" ht="15.75" thickBot="1" x14ac:dyDescent="0.3">
      <c r="A9" s="1"/>
    </row>
    <row r="10" spans="1:11" x14ac:dyDescent="0.25">
      <c r="A10" s="1"/>
      <c r="B10" s="172" t="s">
        <v>31</v>
      </c>
      <c r="C10" s="173"/>
      <c r="D10" s="173"/>
      <c r="E10" s="174"/>
      <c r="F10" s="3"/>
      <c r="G10" s="3"/>
      <c r="H10" s="3"/>
      <c r="I10" s="3"/>
      <c r="J10" s="3"/>
      <c r="K10" s="3"/>
    </row>
    <row r="11" spans="1:11" ht="15" customHeight="1" thickBot="1" x14ac:dyDescent="0.3">
      <c r="A11" s="1"/>
      <c r="B11" s="4"/>
      <c r="C11" s="5" t="s">
        <v>32</v>
      </c>
      <c r="D11" s="5" t="s">
        <v>33</v>
      </c>
      <c r="E11" s="6" t="s">
        <v>34</v>
      </c>
      <c r="F11" s="3"/>
      <c r="G11" s="3"/>
      <c r="H11" s="3"/>
      <c r="I11" s="3"/>
      <c r="J11" s="3"/>
      <c r="K11" s="3"/>
    </row>
    <row r="12" spans="1:11" ht="15" customHeight="1" x14ac:dyDescent="0.25">
      <c r="A12" s="1"/>
      <c r="B12" s="7">
        <v>1990</v>
      </c>
      <c r="C12" s="88">
        <v>836596.01760000002</v>
      </c>
      <c r="D12" s="88">
        <v>1042938.571</v>
      </c>
      <c r="E12" s="89">
        <v>0.44500000000000001</v>
      </c>
      <c r="F12" s="3"/>
      <c r="G12" s="3"/>
      <c r="H12" s="3"/>
      <c r="I12" s="3"/>
      <c r="J12" s="3"/>
      <c r="K12" s="3"/>
    </row>
    <row r="13" spans="1:11" ht="15" customHeight="1" x14ac:dyDescent="0.25">
      <c r="A13" s="1"/>
      <c r="B13" s="7">
        <v>2000</v>
      </c>
      <c r="C13" s="88">
        <v>829336</v>
      </c>
      <c r="D13" s="88">
        <v>1142780</v>
      </c>
      <c r="E13" s="89">
        <v>0.42053104381283862</v>
      </c>
      <c r="F13" s="3"/>
      <c r="G13" s="3"/>
      <c r="H13" s="3"/>
      <c r="I13" s="3"/>
      <c r="J13" s="3"/>
      <c r="K13" s="3"/>
    </row>
    <row r="14" spans="1:11" ht="15" customHeight="1" x14ac:dyDescent="0.25">
      <c r="A14" s="1"/>
      <c r="B14" s="90">
        <v>2005</v>
      </c>
      <c r="C14" s="91">
        <v>740067</v>
      </c>
      <c r="D14" s="91">
        <v>1189862</v>
      </c>
      <c r="E14" s="92">
        <v>0.3834685110177628</v>
      </c>
      <c r="F14" s="3"/>
      <c r="G14" s="3"/>
      <c r="H14" s="3"/>
      <c r="I14" s="3"/>
      <c r="J14" s="3"/>
      <c r="K14" s="3"/>
    </row>
    <row r="15" spans="1:11" ht="15" customHeight="1" x14ac:dyDescent="0.25">
      <c r="A15" s="1"/>
      <c r="B15" s="90">
        <v>2006</v>
      </c>
      <c r="C15" s="91">
        <v>740365</v>
      </c>
      <c r="D15" s="91">
        <v>1191831</v>
      </c>
      <c r="E15" s="92">
        <v>0.38317282511712064</v>
      </c>
      <c r="F15" s="3"/>
      <c r="G15" s="3"/>
      <c r="H15" s="3"/>
      <c r="I15" s="3"/>
      <c r="J15" s="3"/>
      <c r="K15" s="3"/>
    </row>
    <row r="16" spans="1:11" x14ac:dyDescent="0.25">
      <c r="A16" s="1"/>
      <c r="B16" s="90">
        <v>2007</v>
      </c>
      <c r="C16" s="91">
        <v>730839.99999999825</v>
      </c>
      <c r="D16" s="91">
        <v>1209895.0000000014</v>
      </c>
      <c r="E16" s="92">
        <v>0.37657897652178102</v>
      </c>
      <c r="F16" s="3"/>
      <c r="G16" s="3"/>
      <c r="H16" s="3"/>
      <c r="I16" s="3"/>
      <c r="J16" s="3"/>
      <c r="K16" s="3"/>
    </row>
    <row r="17" spans="1:11" x14ac:dyDescent="0.25">
      <c r="A17" s="1"/>
      <c r="B17" s="90">
        <v>2008</v>
      </c>
      <c r="C17" s="91">
        <v>755292</v>
      </c>
      <c r="D17" s="91">
        <v>1186408</v>
      </c>
      <c r="E17" s="92">
        <v>0.38898491013029818</v>
      </c>
      <c r="F17" s="3"/>
      <c r="G17" s="3"/>
      <c r="H17" s="3"/>
      <c r="I17" s="3"/>
      <c r="J17" s="3"/>
      <c r="K17" s="3"/>
    </row>
    <row r="18" spans="1:11" x14ac:dyDescent="0.25">
      <c r="A18" s="1"/>
      <c r="B18" s="90">
        <v>2009</v>
      </c>
      <c r="C18" s="91">
        <v>785753</v>
      </c>
      <c r="D18" s="91">
        <v>1145615</v>
      </c>
      <c r="E18" s="92">
        <v>0.40683753691683822</v>
      </c>
      <c r="F18" s="3"/>
      <c r="G18" s="3"/>
      <c r="H18" s="3"/>
      <c r="I18" s="3"/>
      <c r="J18" s="3"/>
      <c r="K18" s="3"/>
    </row>
    <row r="19" spans="1:11" x14ac:dyDescent="0.25">
      <c r="A19" s="1"/>
      <c r="B19" s="90">
        <v>2010</v>
      </c>
      <c r="C19" s="91">
        <v>793084</v>
      </c>
      <c r="D19" s="91">
        <v>1129051</v>
      </c>
      <c r="E19" s="92">
        <v>0.41260577430825618</v>
      </c>
      <c r="F19" s="3"/>
      <c r="G19" s="3"/>
      <c r="H19" s="3"/>
      <c r="I19" s="3"/>
      <c r="J19" s="3"/>
      <c r="K19" s="3"/>
    </row>
    <row r="20" spans="1:11" x14ac:dyDescent="0.25">
      <c r="A20" s="1"/>
      <c r="B20" s="90">
        <v>2011</v>
      </c>
      <c r="C20" s="91">
        <v>807359</v>
      </c>
      <c r="D20" s="91">
        <v>1109554</v>
      </c>
      <c r="E20" s="92">
        <v>0.42117665225286699</v>
      </c>
      <c r="F20" s="3"/>
      <c r="G20" s="3"/>
      <c r="H20" s="3"/>
      <c r="I20" s="3"/>
      <c r="J20" s="3"/>
      <c r="K20" s="3"/>
    </row>
    <row r="21" spans="1:11" x14ac:dyDescent="0.25">
      <c r="A21" s="1"/>
      <c r="B21" s="90">
        <v>2012</v>
      </c>
      <c r="C21" s="91">
        <v>828513</v>
      </c>
      <c r="D21" s="91">
        <v>1107488</v>
      </c>
      <c r="E21" s="92">
        <v>0.42795070870314633</v>
      </c>
      <c r="F21" s="3"/>
      <c r="G21" s="3"/>
      <c r="H21" s="3"/>
      <c r="I21" s="3"/>
      <c r="J21" s="3"/>
      <c r="K21" s="3"/>
    </row>
    <row r="22" spans="1:11" x14ac:dyDescent="0.25">
      <c r="A22" s="1"/>
      <c r="B22" s="90">
        <v>2013</v>
      </c>
      <c r="C22" s="91">
        <v>845168</v>
      </c>
      <c r="D22" s="91">
        <v>1094725</v>
      </c>
      <c r="E22" s="92">
        <v>0.43567763789033725</v>
      </c>
      <c r="F22" s="3"/>
      <c r="G22" s="3"/>
      <c r="H22" s="3"/>
      <c r="I22" s="3"/>
      <c r="J22" s="3"/>
      <c r="K22" s="3"/>
    </row>
    <row r="23" spans="1:11" x14ac:dyDescent="0.25">
      <c r="A23" s="1"/>
      <c r="B23" s="90">
        <v>2014</v>
      </c>
      <c r="C23" s="91">
        <v>846293</v>
      </c>
      <c r="D23" s="91">
        <v>1091761</v>
      </c>
      <c r="E23" s="92">
        <v>0.43667152721234803</v>
      </c>
      <c r="F23" s="3"/>
      <c r="G23" s="3"/>
      <c r="H23" s="3"/>
      <c r="I23" s="3"/>
      <c r="J23" s="3"/>
      <c r="K23" s="3"/>
    </row>
    <row r="24" spans="1:11" x14ac:dyDescent="0.25">
      <c r="A24" s="1"/>
      <c r="B24" s="10">
        <v>2015</v>
      </c>
      <c r="C24" s="93">
        <v>864156.99999999942</v>
      </c>
      <c r="D24" s="93">
        <v>1090549.9999999972</v>
      </c>
      <c r="E24" s="94">
        <v>0.44209029793212018</v>
      </c>
      <c r="F24" s="3"/>
      <c r="G24" s="3"/>
      <c r="H24" s="3"/>
      <c r="I24" s="3"/>
      <c r="J24" s="3"/>
      <c r="K24" s="3"/>
    </row>
    <row r="25" spans="1:11" x14ac:dyDescent="0.25">
      <c r="A25" s="1"/>
      <c r="B25" s="10">
        <v>2016</v>
      </c>
      <c r="C25" s="93">
        <v>863054</v>
      </c>
      <c r="D25" s="93">
        <v>1100916</v>
      </c>
      <c r="E25" s="94">
        <v>0.439</v>
      </c>
      <c r="F25" s="3"/>
      <c r="G25" s="3"/>
      <c r="H25" s="3"/>
      <c r="I25" s="3"/>
      <c r="J25" s="3"/>
      <c r="K25" s="3"/>
    </row>
    <row r="26" spans="1:11" ht="15.75" thickBot="1" x14ac:dyDescent="0.3">
      <c r="A26" s="1"/>
      <c r="B26" s="15">
        <v>2017</v>
      </c>
      <c r="C26" s="95">
        <v>843246</v>
      </c>
      <c r="D26" s="95">
        <v>1105129</v>
      </c>
      <c r="E26" s="96">
        <v>0.43279450824404953</v>
      </c>
      <c r="F26" s="3"/>
      <c r="G26" s="3"/>
      <c r="H26" s="3"/>
      <c r="I26" s="3"/>
      <c r="J26" s="3"/>
      <c r="K26" s="3"/>
    </row>
    <row r="27" spans="1:11" ht="15.75" thickBot="1" x14ac:dyDescent="0.3">
      <c r="A27" s="1"/>
      <c r="B27" s="175" t="s">
        <v>35</v>
      </c>
      <c r="C27" s="176"/>
      <c r="D27" s="177"/>
      <c r="E27" s="47"/>
      <c r="F27" s="3"/>
      <c r="G27" s="44"/>
      <c r="H27" s="44"/>
      <c r="I27" s="3"/>
      <c r="J27" s="3"/>
      <c r="K27" s="3"/>
    </row>
    <row r="28" spans="1:11" ht="15.75" thickBot="1" x14ac:dyDescent="0.3">
      <c r="A28" s="1"/>
      <c r="B28" s="2"/>
      <c r="C28" s="99"/>
      <c r="D28" s="99"/>
      <c r="E28" s="100"/>
      <c r="F28" s="3"/>
      <c r="G28" s="3"/>
      <c r="H28" s="3"/>
      <c r="I28" s="3"/>
      <c r="J28" s="3"/>
      <c r="K28" s="3"/>
    </row>
    <row r="29" spans="1:11" x14ac:dyDescent="0.25">
      <c r="A29" s="1"/>
      <c r="B29" s="178" t="s">
        <v>41</v>
      </c>
      <c r="C29" s="179"/>
      <c r="D29" s="179"/>
      <c r="E29" s="179"/>
      <c r="F29" s="179"/>
      <c r="G29" s="179"/>
      <c r="H29" s="180"/>
      <c r="I29" s="3"/>
      <c r="J29" s="3"/>
      <c r="K29" s="3"/>
    </row>
    <row r="30" spans="1:11" ht="15.75" thickBot="1" x14ac:dyDescent="0.3">
      <c r="A30" s="1"/>
      <c r="B30" s="4"/>
      <c r="C30" s="5" t="s">
        <v>0</v>
      </c>
      <c r="D30" s="5" t="s">
        <v>1</v>
      </c>
      <c r="E30" s="5" t="s">
        <v>2</v>
      </c>
      <c r="F30" s="5" t="s">
        <v>3</v>
      </c>
      <c r="G30" s="5" t="s">
        <v>4</v>
      </c>
      <c r="H30" s="6" t="s">
        <v>5</v>
      </c>
      <c r="I30" s="3"/>
      <c r="J30" s="3"/>
      <c r="K30" s="3"/>
    </row>
    <row r="31" spans="1:11" x14ac:dyDescent="0.25">
      <c r="A31" s="1"/>
      <c r="B31" s="7">
        <v>2007</v>
      </c>
      <c r="C31" s="8">
        <v>222805.00000000035</v>
      </c>
      <c r="D31" s="8">
        <v>128632.00000000003</v>
      </c>
      <c r="E31" s="8">
        <v>144209.00000000003</v>
      </c>
      <c r="F31" s="8">
        <v>123373.99999999997</v>
      </c>
      <c r="G31" s="8">
        <v>80428.000000000029</v>
      </c>
      <c r="H31" s="9">
        <v>31391.999999999996</v>
      </c>
      <c r="I31" s="3"/>
      <c r="J31" s="3"/>
      <c r="K31" s="3"/>
    </row>
    <row r="32" spans="1:11" x14ac:dyDescent="0.25">
      <c r="A32" s="1"/>
      <c r="B32" s="7">
        <v>2012</v>
      </c>
      <c r="C32" s="8">
        <v>254569.0000000002</v>
      </c>
      <c r="D32" s="8">
        <v>130664.00000000003</v>
      </c>
      <c r="E32" s="8">
        <v>159057.99999999985</v>
      </c>
      <c r="F32" s="8">
        <v>121273.99999999996</v>
      </c>
      <c r="G32" s="8">
        <v>112517.99999999993</v>
      </c>
      <c r="H32" s="9">
        <v>50429.999999999971</v>
      </c>
      <c r="I32" s="3"/>
      <c r="J32" s="3"/>
      <c r="K32" s="3"/>
    </row>
    <row r="33" spans="1:11" x14ac:dyDescent="0.25">
      <c r="A33" s="1"/>
      <c r="B33" s="7">
        <v>2013</v>
      </c>
      <c r="C33" s="8">
        <v>249787.9999999998</v>
      </c>
      <c r="D33" s="8">
        <v>135664.00000000006</v>
      </c>
      <c r="E33" s="8">
        <v>148035.00000000012</v>
      </c>
      <c r="F33" s="8">
        <v>137269.00000000003</v>
      </c>
      <c r="G33" s="8">
        <v>111748.00000000016</v>
      </c>
      <c r="H33" s="9">
        <v>62664.000000000007</v>
      </c>
      <c r="I33" s="3"/>
      <c r="J33" s="3"/>
      <c r="K33" s="3"/>
    </row>
    <row r="34" spans="1:11" x14ac:dyDescent="0.25">
      <c r="A34" s="1"/>
      <c r="B34" s="10">
        <v>2014</v>
      </c>
      <c r="C34" s="11">
        <v>240827.99999999988</v>
      </c>
      <c r="D34" s="11">
        <v>138553.99999999988</v>
      </c>
      <c r="E34" s="11">
        <v>150093.99999999974</v>
      </c>
      <c r="F34" s="11">
        <v>140343.99999999997</v>
      </c>
      <c r="G34" s="11">
        <v>124479.00000000013</v>
      </c>
      <c r="H34" s="12">
        <v>51993.999999999985</v>
      </c>
      <c r="I34" s="3"/>
      <c r="J34" s="3"/>
      <c r="K34" s="3"/>
    </row>
    <row r="35" spans="1:11" x14ac:dyDescent="0.25">
      <c r="A35" s="1"/>
      <c r="B35" s="10">
        <v>2015</v>
      </c>
      <c r="C35" s="13">
        <v>238195.99999999971</v>
      </c>
      <c r="D35" s="13">
        <v>158669.99999999965</v>
      </c>
      <c r="E35" s="13">
        <v>157474</v>
      </c>
      <c r="F35" s="13">
        <v>127950.00000000004</v>
      </c>
      <c r="G35" s="13">
        <v>114512.00000000009</v>
      </c>
      <c r="H35" s="14">
        <v>67355</v>
      </c>
      <c r="I35" s="3"/>
      <c r="J35" s="3"/>
      <c r="K35" s="3"/>
    </row>
    <row r="36" spans="1:11" x14ac:dyDescent="0.25">
      <c r="A36" s="1"/>
      <c r="B36" s="10">
        <v>2016</v>
      </c>
      <c r="C36" s="13">
        <v>240873.9999999998</v>
      </c>
      <c r="D36" s="13">
        <v>144864.99999999994</v>
      </c>
      <c r="E36" s="13">
        <v>158637.99999999977</v>
      </c>
      <c r="F36" s="13">
        <v>131447</v>
      </c>
      <c r="G36" s="13">
        <v>124475.99999999993</v>
      </c>
      <c r="H36" s="14">
        <v>62753.999999999978</v>
      </c>
      <c r="I36" s="3"/>
      <c r="J36" s="3"/>
      <c r="K36" s="3"/>
    </row>
    <row r="37" spans="1:11" ht="15.75" thickBot="1" x14ac:dyDescent="0.3">
      <c r="A37" s="1"/>
      <c r="B37" s="15">
        <v>2017</v>
      </c>
      <c r="C37" s="16">
        <v>244383.00000000052</v>
      </c>
      <c r="D37" s="16">
        <v>129837.99999999987</v>
      </c>
      <c r="E37" s="16">
        <v>160735.00000000017</v>
      </c>
      <c r="F37" s="16">
        <v>137908.99999999997</v>
      </c>
      <c r="G37" s="16">
        <v>109216.00000000003</v>
      </c>
      <c r="H37" s="17">
        <v>61165</v>
      </c>
      <c r="I37" s="3"/>
      <c r="J37" s="3"/>
      <c r="K37" s="3"/>
    </row>
    <row r="38" spans="1:11" ht="15.75" thickBot="1" x14ac:dyDescent="0.3">
      <c r="A38" s="1"/>
      <c r="B38" s="175" t="s">
        <v>6</v>
      </c>
      <c r="C38" s="176"/>
      <c r="D38" s="177"/>
      <c r="E38" s="18"/>
      <c r="F38" s="18"/>
      <c r="G38" s="18"/>
      <c r="H38" s="18"/>
      <c r="I38" s="3"/>
      <c r="J38" s="3"/>
      <c r="K38" s="3"/>
    </row>
    <row r="39" spans="1:11" ht="15.75" thickBot="1" x14ac:dyDescent="0.3">
      <c r="A39" s="1"/>
      <c r="B39" s="2"/>
      <c r="C39" s="19"/>
      <c r="D39" s="19"/>
      <c r="E39" s="19"/>
      <c r="F39" s="19"/>
      <c r="G39" s="19"/>
      <c r="H39" s="19"/>
      <c r="I39" s="3"/>
      <c r="J39" s="3"/>
      <c r="K39" s="3"/>
    </row>
    <row r="40" spans="1:11" ht="15.75" thickBot="1" x14ac:dyDescent="0.3">
      <c r="A40" s="1"/>
      <c r="B40" s="181" t="s">
        <v>42</v>
      </c>
      <c r="C40" s="182"/>
      <c r="D40" s="182"/>
      <c r="E40" s="182"/>
      <c r="F40" s="182"/>
      <c r="G40" s="182"/>
      <c r="H40" s="182"/>
      <c r="I40" s="183"/>
      <c r="J40" s="3"/>
      <c r="K40" s="3"/>
    </row>
    <row r="41" spans="1:11" ht="15.75" thickBot="1" x14ac:dyDescent="0.3">
      <c r="A41" s="1"/>
      <c r="B41" s="20" t="s">
        <v>7</v>
      </c>
      <c r="C41" s="21">
        <v>2007</v>
      </c>
      <c r="D41" s="21">
        <v>2012</v>
      </c>
      <c r="E41" s="21">
        <v>2013</v>
      </c>
      <c r="F41" s="21">
        <v>2014</v>
      </c>
      <c r="G41" s="21">
        <v>2015</v>
      </c>
      <c r="H41" s="22">
        <v>2016</v>
      </c>
      <c r="I41" s="23">
        <v>2017</v>
      </c>
      <c r="J41" s="3"/>
      <c r="K41" s="3"/>
    </row>
    <row r="42" spans="1:11" x14ac:dyDescent="0.25">
      <c r="A42" s="1"/>
      <c r="B42" s="24" t="s">
        <v>8</v>
      </c>
      <c r="C42" s="8">
        <v>66400.999999999985</v>
      </c>
      <c r="D42" s="8">
        <v>57446.999999999942</v>
      </c>
      <c r="E42" s="8">
        <v>56750</v>
      </c>
      <c r="F42" s="25">
        <v>50614</v>
      </c>
      <c r="G42" s="26">
        <v>51612.000000000022</v>
      </c>
      <c r="H42" s="27">
        <v>55362.000000000007</v>
      </c>
      <c r="I42" s="28">
        <v>48778</v>
      </c>
      <c r="J42" s="3"/>
      <c r="K42" s="3"/>
    </row>
    <row r="43" spans="1:11" x14ac:dyDescent="0.25">
      <c r="A43" s="1"/>
      <c r="B43" s="29" t="s">
        <v>9</v>
      </c>
      <c r="C43" s="30">
        <v>188030.99999999988</v>
      </c>
      <c r="D43" s="30">
        <v>255528.00000000041</v>
      </c>
      <c r="E43" s="30">
        <v>254331.99999999953</v>
      </c>
      <c r="F43" s="31">
        <v>263784</v>
      </c>
      <c r="G43" s="32">
        <v>255764.00000000035</v>
      </c>
      <c r="H43" s="33">
        <v>257462.99999999997</v>
      </c>
      <c r="I43" s="34">
        <v>239975</v>
      </c>
      <c r="J43" s="3"/>
      <c r="K43" s="3"/>
    </row>
    <row r="44" spans="1:11" x14ac:dyDescent="0.25">
      <c r="A44" s="1"/>
      <c r="B44" s="29" t="s">
        <v>10</v>
      </c>
      <c r="C44" s="30">
        <v>158487.99999999994</v>
      </c>
      <c r="D44" s="30">
        <v>167763.99999999994</v>
      </c>
      <c r="E44" s="30">
        <v>182252.99999999977</v>
      </c>
      <c r="F44" s="31">
        <v>180135</v>
      </c>
      <c r="G44" s="32">
        <v>185879.00000000015</v>
      </c>
      <c r="H44" s="33">
        <v>178148.00000000029</v>
      </c>
      <c r="I44" s="34">
        <v>174265</v>
      </c>
      <c r="J44" s="3"/>
      <c r="K44" s="3"/>
    </row>
    <row r="45" spans="1:11" x14ac:dyDescent="0.25">
      <c r="A45" s="1"/>
      <c r="B45" s="29" t="s">
        <v>11</v>
      </c>
      <c r="C45" s="30">
        <v>133980.00000000003</v>
      </c>
      <c r="D45" s="30">
        <v>136722.99999999994</v>
      </c>
      <c r="E45" s="30">
        <v>141309.00000000003</v>
      </c>
      <c r="F45" s="31">
        <v>131730</v>
      </c>
      <c r="G45" s="32">
        <v>136865.00000000009</v>
      </c>
      <c r="H45" s="33">
        <v>135140.00000000012</v>
      </c>
      <c r="I45" s="34">
        <v>127331</v>
      </c>
      <c r="J45" s="3"/>
      <c r="K45" s="3"/>
    </row>
    <row r="46" spans="1:11" x14ac:dyDescent="0.25">
      <c r="A46" s="1"/>
      <c r="B46" s="29" t="s">
        <v>12</v>
      </c>
      <c r="C46" s="30">
        <v>86845.000000000131</v>
      </c>
      <c r="D46" s="30">
        <v>101681.99999999997</v>
      </c>
      <c r="E46" s="30">
        <v>103379.00000000003</v>
      </c>
      <c r="F46" s="31">
        <v>110598</v>
      </c>
      <c r="G46" s="32">
        <v>113029.00000000012</v>
      </c>
      <c r="H46" s="33">
        <v>111102.99999999984</v>
      </c>
      <c r="I46" s="34">
        <v>119575</v>
      </c>
      <c r="J46" s="3"/>
      <c r="K46" s="3"/>
    </row>
    <row r="47" spans="1:11" x14ac:dyDescent="0.25">
      <c r="A47" s="1"/>
      <c r="B47" s="29" t="s">
        <v>13</v>
      </c>
      <c r="C47" s="30">
        <v>49283.999999999985</v>
      </c>
      <c r="D47" s="30">
        <v>56293.000000000015</v>
      </c>
      <c r="E47" s="30">
        <v>57663</v>
      </c>
      <c r="F47" s="31">
        <v>59979</v>
      </c>
      <c r="G47" s="32">
        <v>66581.000000000015</v>
      </c>
      <c r="H47" s="33">
        <v>68869.000000000029</v>
      </c>
      <c r="I47" s="34">
        <v>73229</v>
      </c>
      <c r="J47" s="3"/>
      <c r="K47" s="3"/>
    </row>
    <row r="48" spans="1:11" x14ac:dyDescent="0.25">
      <c r="A48" s="1"/>
      <c r="B48" s="29" t="s">
        <v>14</v>
      </c>
      <c r="C48" s="30">
        <v>47811</v>
      </c>
      <c r="D48" s="30">
        <v>53076.000000000007</v>
      </c>
      <c r="E48" s="30">
        <v>49481.999999999985</v>
      </c>
      <c r="F48" s="31">
        <v>49453</v>
      </c>
      <c r="G48" s="32">
        <v>54427.000000000015</v>
      </c>
      <c r="H48" s="33">
        <v>56969.000000000036</v>
      </c>
      <c r="I48" s="34">
        <v>60093</v>
      </c>
      <c r="J48" s="3"/>
      <c r="K48" s="3"/>
    </row>
    <row r="49" spans="1:12" ht="15.75" thickBot="1" x14ac:dyDescent="0.3">
      <c r="A49" s="1"/>
      <c r="B49" s="4" t="s">
        <v>15</v>
      </c>
      <c r="C49" s="35">
        <v>730839.99999999825</v>
      </c>
      <c r="D49" s="35">
        <v>828513.00000000023</v>
      </c>
      <c r="E49" s="35">
        <v>845167.9999999993</v>
      </c>
      <c r="F49" s="36">
        <v>846293</v>
      </c>
      <c r="G49" s="37">
        <v>864157.0000000007</v>
      </c>
      <c r="H49" s="38">
        <v>863054.00000000035</v>
      </c>
      <c r="I49" s="39">
        <v>843246</v>
      </c>
      <c r="J49" s="3"/>
      <c r="K49" s="3"/>
    </row>
    <row r="50" spans="1:12" ht="15.75" thickBot="1" x14ac:dyDescent="0.3">
      <c r="A50" s="1"/>
      <c r="B50" s="184" t="s">
        <v>6</v>
      </c>
      <c r="C50" s="185"/>
      <c r="D50" s="186"/>
      <c r="E50" s="40"/>
      <c r="F50" s="19"/>
      <c r="G50" s="19"/>
      <c r="H50" s="3"/>
      <c r="I50" s="3"/>
      <c r="J50" s="3"/>
      <c r="K50" s="3"/>
    </row>
    <row r="51" spans="1:12" ht="15.75" thickBot="1" x14ac:dyDescent="0.3">
      <c r="A51" s="1"/>
      <c r="B51" s="2"/>
      <c r="C51" s="19"/>
      <c r="D51" s="19"/>
      <c r="E51" s="19"/>
      <c r="F51" s="19"/>
      <c r="G51" s="19"/>
      <c r="H51" s="19"/>
      <c r="I51" s="3"/>
      <c r="J51" s="3"/>
      <c r="K51" s="3"/>
    </row>
    <row r="52" spans="1:12" x14ac:dyDescent="0.25">
      <c r="A52" s="1"/>
      <c r="B52" s="187" t="s">
        <v>43</v>
      </c>
      <c r="C52" s="188"/>
      <c r="D52" s="188"/>
      <c r="E52" s="188"/>
      <c r="F52" s="188"/>
      <c r="G52" s="188"/>
      <c r="H52" s="188"/>
      <c r="I52" s="189"/>
      <c r="J52" s="126"/>
    </row>
    <row r="53" spans="1:12" ht="15.75" thickBot="1" x14ac:dyDescent="0.3">
      <c r="A53" s="1"/>
      <c r="B53" s="41"/>
      <c r="C53" s="163">
        <v>2007</v>
      </c>
      <c r="D53" s="42">
        <v>2012</v>
      </c>
      <c r="E53" s="42">
        <v>2013</v>
      </c>
      <c r="F53" s="42">
        <v>2014</v>
      </c>
      <c r="G53" s="21">
        <v>2015</v>
      </c>
      <c r="H53" s="43">
        <v>2016</v>
      </c>
      <c r="I53" s="164">
        <v>2017</v>
      </c>
      <c r="J53" s="162"/>
      <c r="L53" s="44"/>
    </row>
    <row r="54" spans="1:12" x14ac:dyDescent="0.25">
      <c r="A54" s="1"/>
      <c r="B54" s="45" t="s">
        <v>16</v>
      </c>
      <c r="C54" s="46">
        <v>92646.999999999927</v>
      </c>
      <c r="D54" s="46">
        <v>119197.99999999999</v>
      </c>
      <c r="E54" s="46">
        <v>129074.00000000019</v>
      </c>
      <c r="F54" s="46">
        <v>133444</v>
      </c>
      <c r="G54" s="46">
        <v>137494.00000000003</v>
      </c>
      <c r="H54" s="46">
        <v>137114.99999999968</v>
      </c>
      <c r="I54" s="165">
        <v>133982.00000000009</v>
      </c>
      <c r="J54" s="47"/>
      <c r="L54" s="44"/>
    </row>
    <row r="55" spans="1:12" x14ac:dyDescent="0.25">
      <c r="A55" s="1"/>
      <c r="B55" s="29" t="s">
        <v>17</v>
      </c>
      <c r="C55" s="30">
        <v>286633.00000000035</v>
      </c>
      <c r="D55" s="30">
        <v>296830.00000000023</v>
      </c>
      <c r="E55" s="30">
        <v>288403.99999999965</v>
      </c>
      <c r="F55" s="30">
        <v>290375</v>
      </c>
      <c r="G55" s="30">
        <v>279703.99999999994</v>
      </c>
      <c r="H55" s="30">
        <v>281572</v>
      </c>
      <c r="I55" s="166">
        <v>267618</v>
      </c>
      <c r="J55" s="118"/>
      <c r="L55" s="44"/>
    </row>
    <row r="56" spans="1:12" x14ac:dyDescent="0.25">
      <c r="A56" s="1"/>
      <c r="B56" s="29" t="s">
        <v>18</v>
      </c>
      <c r="C56" s="30">
        <v>275347.99999999983</v>
      </c>
      <c r="D56" s="30">
        <v>303227.00000000012</v>
      </c>
      <c r="E56" s="30">
        <v>316149.99999999901</v>
      </c>
      <c r="F56" s="30">
        <v>315006</v>
      </c>
      <c r="G56" s="30">
        <v>327224.99999999983</v>
      </c>
      <c r="H56" s="30">
        <v>316540.00000000006</v>
      </c>
      <c r="I56" s="166">
        <v>324227.99999999942</v>
      </c>
      <c r="J56" s="118"/>
      <c r="L56" s="44"/>
    </row>
    <row r="57" spans="1:12" x14ac:dyDescent="0.25">
      <c r="A57" s="1"/>
      <c r="B57" s="29" t="s">
        <v>19</v>
      </c>
      <c r="C57" s="30">
        <v>149366.99999999997</v>
      </c>
      <c r="D57" s="30">
        <v>175278.00000000032</v>
      </c>
      <c r="E57" s="30">
        <v>171422</v>
      </c>
      <c r="F57" s="30">
        <v>174554</v>
      </c>
      <c r="G57" s="30">
        <v>176698.00000000006</v>
      </c>
      <c r="H57" s="30">
        <v>177502.9999999998</v>
      </c>
      <c r="I57" s="166">
        <v>181737</v>
      </c>
      <c r="J57" s="118"/>
      <c r="L57" s="44"/>
    </row>
    <row r="58" spans="1:12" ht="15.75" thickBot="1" x14ac:dyDescent="0.3">
      <c r="A58" s="1"/>
      <c r="B58" s="4" t="s">
        <v>15</v>
      </c>
      <c r="C58" s="35">
        <v>803995.00000000012</v>
      </c>
      <c r="D58" s="35">
        <v>894533.0000000007</v>
      </c>
      <c r="E58" s="35">
        <v>905049.99999999884</v>
      </c>
      <c r="F58" s="35">
        <v>913379</v>
      </c>
      <c r="G58" s="35">
        <v>921120.99999999977</v>
      </c>
      <c r="H58" s="35">
        <v>912729.99999999953</v>
      </c>
      <c r="I58" s="167">
        <v>907564.99999999953</v>
      </c>
      <c r="J58" s="47"/>
    </row>
    <row r="59" spans="1:12" ht="15.75" thickBot="1" x14ac:dyDescent="0.3">
      <c r="A59" s="1"/>
      <c r="B59" s="168" t="s">
        <v>6</v>
      </c>
      <c r="C59" s="169"/>
      <c r="D59" s="170"/>
      <c r="E59" s="40"/>
      <c r="F59" s="40"/>
      <c r="G59" s="47"/>
      <c r="H59" s="3"/>
      <c r="I59" s="3"/>
      <c r="J59" s="3"/>
      <c r="K59" s="3"/>
    </row>
    <row r="60" spans="1:12" ht="15.75" thickBot="1" x14ac:dyDescent="0.3">
      <c r="A60" s="1"/>
      <c r="B60" s="87"/>
      <c r="C60" s="87"/>
      <c r="D60" s="87"/>
      <c r="E60" s="87"/>
      <c r="F60" s="2"/>
      <c r="G60" s="2"/>
      <c r="H60" s="2"/>
      <c r="I60" s="101"/>
      <c r="J60" s="2"/>
      <c r="K60" s="2"/>
    </row>
    <row r="61" spans="1:12" x14ac:dyDescent="0.25">
      <c r="A61" s="1"/>
      <c r="B61" s="190" t="s">
        <v>44</v>
      </c>
      <c r="C61" s="191"/>
      <c r="D61" s="191"/>
      <c r="E61" s="192"/>
      <c r="F61" s="2"/>
      <c r="G61" s="2"/>
      <c r="H61" s="2"/>
      <c r="I61" s="101"/>
      <c r="J61" s="2"/>
      <c r="K61" s="2"/>
    </row>
    <row r="62" spans="1:12" ht="15.75" thickBot="1" x14ac:dyDescent="0.3">
      <c r="A62" s="1"/>
      <c r="B62" s="102"/>
      <c r="C62" s="103" t="s">
        <v>23</v>
      </c>
      <c r="D62" s="103" t="s">
        <v>24</v>
      </c>
      <c r="E62" s="104" t="s">
        <v>25</v>
      </c>
      <c r="F62" s="2"/>
      <c r="G62" s="2"/>
      <c r="H62" s="2"/>
      <c r="I62" s="101"/>
      <c r="J62" s="2"/>
      <c r="K62" s="2"/>
    </row>
    <row r="63" spans="1:12" x14ac:dyDescent="0.25">
      <c r="A63" s="1"/>
      <c r="B63" s="105">
        <v>2007</v>
      </c>
      <c r="C63" s="106">
        <v>297588</v>
      </c>
      <c r="D63" s="106">
        <v>454861</v>
      </c>
      <c r="E63" s="107">
        <v>157273</v>
      </c>
      <c r="F63" s="2"/>
      <c r="G63" s="2"/>
      <c r="H63" s="2"/>
      <c r="I63" s="101"/>
      <c r="J63" s="2"/>
      <c r="K63" s="2"/>
    </row>
    <row r="64" spans="1:12" x14ac:dyDescent="0.25">
      <c r="A64" s="1"/>
      <c r="B64" s="108">
        <v>2012</v>
      </c>
      <c r="C64" s="109">
        <v>346898</v>
      </c>
      <c r="D64" s="109">
        <v>523111</v>
      </c>
      <c r="E64" s="110">
        <v>176213</v>
      </c>
      <c r="F64" s="2"/>
      <c r="G64" s="2"/>
      <c r="H64" s="2"/>
      <c r="I64" s="101"/>
      <c r="J64" s="2"/>
      <c r="K64" s="2"/>
    </row>
    <row r="65" spans="1:23" x14ac:dyDescent="0.25">
      <c r="A65" s="1"/>
      <c r="B65" s="108">
        <v>2013</v>
      </c>
      <c r="C65" s="109">
        <v>352489</v>
      </c>
      <c r="D65" s="109">
        <v>520787</v>
      </c>
      <c r="E65" s="110">
        <v>168298</v>
      </c>
      <c r="F65" s="2"/>
      <c r="G65" s="2"/>
      <c r="H65" s="2"/>
      <c r="I65" s="101"/>
      <c r="J65" s="2"/>
      <c r="K65" s="2"/>
    </row>
    <row r="66" spans="1:23" x14ac:dyDescent="0.25">
      <c r="A66" s="1"/>
      <c r="B66" s="108">
        <v>2014</v>
      </c>
      <c r="C66" s="109">
        <v>334767</v>
      </c>
      <c r="D66" s="109">
        <v>511085</v>
      </c>
      <c r="E66" s="110">
        <v>176318</v>
      </c>
      <c r="F66" s="2"/>
      <c r="G66" s="2"/>
      <c r="H66" s="2"/>
      <c r="I66" s="101"/>
      <c r="J66" s="2"/>
      <c r="K66" s="2"/>
    </row>
    <row r="67" spans="1:23" x14ac:dyDescent="0.25">
      <c r="A67" s="1"/>
      <c r="B67" s="108">
        <v>2015</v>
      </c>
      <c r="C67" s="109">
        <v>325819</v>
      </c>
      <c r="D67" s="109">
        <v>513667</v>
      </c>
      <c r="E67" s="110">
        <v>187848</v>
      </c>
      <c r="F67" s="2"/>
      <c r="G67" s="2"/>
      <c r="H67" s="2"/>
      <c r="I67" s="101"/>
      <c r="J67" s="2"/>
      <c r="K67" s="2"/>
    </row>
    <row r="68" spans="1:23" x14ac:dyDescent="0.25">
      <c r="A68" s="1"/>
      <c r="B68" s="108">
        <v>2016</v>
      </c>
      <c r="C68" s="109">
        <v>316029</v>
      </c>
      <c r="D68" s="109">
        <v>497823</v>
      </c>
      <c r="E68" s="110">
        <v>181794</v>
      </c>
      <c r="F68" s="2"/>
      <c r="G68" s="2"/>
      <c r="H68" s="2"/>
      <c r="I68" s="101"/>
      <c r="J68" s="2"/>
      <c r="K68" s="2"/>
    </row>
    <row r="69" spans="1:23" ht="15.75" thickBot="1" x14ac:dyDescent="0.3">
      <c r="A69" s="1"/>
      <c r="B69" s="102">
        <v>2017</v>
      </c>
      <c r="C69" s="111">
        <v>306803</v>
      </c>
      <c r="D69" s="111">
        <v>487188</v>
      </c>
      <c r="E69" s="112">
        <v>180385</v>
      </c>
      <c r="F69" s="2"/>
      <c r="G69" s="2"/>
      <c r="H69" s="2"/>
      <c r="I69" s="101"/>
      <c r="J69" s="2"/>
      <c r="K69" s="2"/>
    </row>
    <row r="70" spans="1:23" ht="15.75" thickBot="1" x14ac:dyDescent="0.3">
      <c r="A70" s="1"/>
      <c r="B70" s="168" t="s">
        <v>6</v>
      </c>
      <c r="C70" s="169"/>
      <c r="D70" s="170"/>
      <c r="E70" s="113"/>
      <c r="F70" s="2"/>
      <c r="G70" s="2"/>
      <c r="H70" s="2"/>
      <c r="I70" s="101"/>
      <c r="J70" s="2"/>
      <c r="K70" s="2"/>
    </row>
    <row r="71" spans="1:23" ht="15.75" thickBot="1" x14ac:dyDescent="0.3">
      <c r="A71" s="1"/>
      <c r="B71" s="86"/>
      <c r="C71" s="86"/>
      <c r="D71" s="86"/>
      <c r="E71" s="113"/>
      <c r="F71" s="2"/>
      <c r="G71" s="2"/>
      <c r="H71" s="2"/>
      <c r="I71" s="2"/>
      <c r="J71" s="2"/>
      <c r="K71" s="2"/>
    </row>
    <row r="72" spans="1:23" x14ac:dyDescent="0.25">
      <c r="A72" s="1"/>
      <c r="B72" s="178" t="s">
        <v>27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80"/>
    </row>
    <row r="73" spans="1:23" ht="15.75" thickBot="1" x14ac:dyDescent="0.3">
      <c r="A73" s="1"/>
      <c r="B73" s="60"/>
      <c r="C73" s="193">
        <v>2007</v>
      </c>
      <c r="D73" s="194"/>
      <c r="E73" s="195"/>
      <c r="F73" s="193">
        <v>2012</v>
      </c>
      <c r="G73" s="194"/>
      <c r="H73" s="195"/>
      <c r="I73" s="193">
        <v>2013</v>
      </c>
      <c r="J73" s="194"/>
      <c r="K73" s="195"/>
      <c r="L73" s="196">
        <v>2014</v>
      </c>
      <c r="M73" s="197"/>
      <c r="N73" s="198"/>
      <c r="O73" s="199">
        <v>2015</v>
      </c>
      <c r="P73" s="197"/>
      <c r="Q73" s="198"/>
      <c r="R73" s="199">
        <v>2016</v>
      </c>
      <c r="S73" s="197"/>
      <c r="T73" s="198"/>
      <c r="U73" s="199">
        <v>2017</v>
      </c>
      <c r="V73" s="197"/>
      <c r="W73" s="198"/>
    </row>
    <row r="74" spans="1:23" x14ac:dyDescent="0.25">
      <c r="A74" s="1"/>
      <c r="B74" s="61"/>
      <c r="C74" s="62" t="s">
        <v>28</v>
      </c>
      <c r="D74" s="63" t="s">
        <v>29</v>
      </c>
      <c r="E74" s="64" t="s">
        <v>30</v>
      </c>
      <c r="F74" s="65" t="s">
        <v>28</v>
      </c>
      <c r="G74" s="63" t="s">
        <v>29</v>
      </c>
      <c r="H74" s="64" t="s">
        <v>30</v>
      </c>
      <c r="I74" s="65" t="s">
        <v>28</v>
      </c>
      <c r="J74" s="63" t="s">
        <v>29</v>
      </c>
      <c r="K74" s="64" t="s">
        <v>30</v>
      </c>
      <c r="L74" s="65" t="s">
        <v>28</v>
      </c>
      <c r="M74" s="63" t="s">
        <v>29</v>
      </c>
      <c r="N74" s="66" t="s">
        <v>30</v>
      </c>
      <c r="O74" s="65" t="s">
        <v>28</v>
      </c>
      <c r="P74" s="63" t="s">
        <v>29</v>
      </c>
      <c r="Q74" s="66" t="s">
        <v>30</v>
      </c>
      <c r="R74" s="65" t="s">
        <v>28</v>
      </c>
      <c r="S74" s="63" t="s">
        <v>29</v>
      </c>
      <c r="T74" s="66" t="s">
        <v>30</v>
      </c>
      <c r="U74" s="65" t="s">
        <v>28</v>
      </c>
      <c r="V74" s="63" t="s">
        <v>29</v>
      </c>
      <c r="W74" s="66" t="s">
        <v>30</v>
      </c>
    </row>
    <row r="75" spans="1:23" x14ac:dyDescent="0.25">
      <c r="B75" s="67" t="s">
        <v>0</v>
      </c>
      <c r="C75" s="31">
        <v>25153.999999999993</v>
      </c>
      <c r="D75" s="30">
        <v>30322.000000000011</v>
      </c>
      <c r="E75" s="33">
        <v>167328.99999999997</v>
      </c>
      <c r="F75" s="68">
        <v>27340.999999999982</v>
      </c>
      <c r="G75" s="30">
        <v>28860.000000000004</v>
      </c>
      <c r="H75" s="33">
        <v>198367.99999999924</v>
      </c>
      <c r="I75" s="68">
        <v>25562.000000000007</v>
      </c>
      <c r="J75" s="30">
        <v>27485.000000000015</v>
      </c>
      <c r="K75" s="33">
        <v>196741.00000000009</v>
      </c>
      <c r="L75" s="68">
        <v>30983.999999999993</v>
      </c>
      <c r="M75" s="30">
        <v>26887.000000000007</v>
      </c>
      <c r="N75" s="34">
        <v>182957</v>
      </c>
      <c r="O75" s="68">
        <v>23440.999999999993</v>
      </c>
      <c r="P75" s="30">
        <v>26285</v>
      </c>
      <c r="Q75" s="34">
        <v>188470.00000000003</v>
      </c>
      <c r="R75" s="68">
        <v>30162.000000000029</v>
      </c>
      <c r="S75" s="30">
        <v>31717.999999999989</v>
      </c>
      <c r="T75" s="34">
        <v>178993.99999999994</v>
      </c>
      <c r="U75" s="68">
        <v>29774.000000000007</v>
      </c>
      <c r="V75" s="30">
        <v>31771.999999999982</v>
      </c>
      <c r="W75" s="34">
        <v>182837</v>
      </c>
    </row>
    <row r="76" spans="1:23" x14ac:dyDescent="0.25">
      <c r="B76" s="67" t="s">
        <v>1</v>
      </c>
      <c r="C76" s="31">
        <v>23161.999999999982</v>
      </c>
      <c r="D76" s="30">
        <v>68485.999999999985</v>
      </c>
      <c r="E76" s="33">
        <v>36983.999999999985</v>
      </c>
      <c r="F76" s="68">
        <v>20233.000000000004</v>
      </c>
      <c r="G76" s="30">
        <v>62143.000000000029</v>
      </c>
      <c r="H76" s="33">
        <v>48288.000000000007</v>
      </c>
      <c r="I76" s="68">
        <v>21663.999999999996</v>
      </c>
      <c r="J76" s="30">
        <v>69375.999999999913</v>
      </c>
      <c r="K76" s="33">
        <v>44624</v>
      </c>
      <c r="L76" s="68">
        <v>20720.999999999996</v>
      </c>
      <c r="M76" s="30">
        <v>63802.000000000073</v>
      </c>
      <c r="N76" s="34">
        <v>54031.000000000007</v>
      </c>
      <c r="O76" s="68">
        <v>24264.999999999993</v>
      </c>
      <c r="P76" s="30">
        <v>80945.999999999956</v>
      </c>
      <c r="Q76" s="34">
        <v>53459.000000000007</v>
      </c>
      <c r="R76" s="68">
        <v>23597.999999999996</v>
      </c>
      <c r="S76" s="30">
        <v>71082.000000000015</v>
      </c>
      <c r="T76" s="34">
        <v>50185</v>
      </c>
      <c r="U76" s="68">
        <v>24715.000000000004</v>
      </c>
      <c r="V76" s="30">
        <v>63790</v>
      </c>
      <c r="W76" s="34">
        <v>41333.000000000022</v>
      </c>
    </row>
    <row r="77" spans="1:23" x14ac:dyDescent="0.25">
      <c r="B77" s="67" t="s">
        <v>2</v>
      </c>
      <c r="C77" s="31">
        <v>83328.000000000058</v>
      </c>
      <c r="D77" s="30">
        <v>52525.000000000044</v>
      </c>
      <c r="E77" s="33">
        <v>8355.9999999999964</v>
      </c>
      <c r="F77" s="68">
        <v>82238.000000000015</v>
      </c>
      <c r="G77" s="30">
        <v>64900.000000000022</v>
      </c>
      <c r="H77" s="33">
        <v>11920</v>
      </c>
      <c r="I77" s="68">
        <v>80168.000000000102</v>
      </c>
      <c r="J77" s="30">
        <v>57827.000000000044</v>
      </c>
      <c r="K77" s="33">
        <v>10040.000000000004</v>
      </c>
      <c r="L77" s="68">
        <v>72143.000000000029</v>
      </c>
      <c r="M77" s="30">
        <v>65145.999999999964</v>
      </c>
      <c r="N77" s="34">
        <v>12804.999999999998</v>
      </c>
      <c r="O77" s="68">
        <v>81653</v>
      </c>
      <c r="P77" s="30">
        <v>61081.000000000029</v>
      </c>
      <c r="Q77" s="34">
        <v>14740</v>
      </c>
      <c r="R77" s="68">
        <v>86399.99999999984</v>
      </c>
      <c r="S77" s="30">
        <v>58885.000000000029</v>
      </c>
      <c r="T77" s="34">
        <v>13353</v>
      </c>
      <c r="U77" s="68">
        <v>84442.000000000044</v>
      </c>
      <c r="V77" s="30">
        <v>66092.999999999971</v>
      </c>
      <c r="W77" s="34">
        <v>10200</v>
      </c>
    </row>
    <row r="78" spans="1:23" x14ac:dyDescent="0.25">
      <c r="B78" s="67" t="s">
        <v>3</v>
      </c>
      <c r="C78" s="31">
        <v>109039.99999999983</v>
      </c>
      <c r="D78" s="30">
        <v>13060</v>
      </c>
      <c r="E78" s="33">
        <v>1273.9999999999998</v>
      </c>
      <c r="F78" s="68">
        <v>101739.99999999997</v>
      </c>
      <c r="G78" s="30">
        <v>17756.999999999993</v>
      </c>
      <c r="H78" s="33">
        <v>1777</v>
      </c>
      <c r="I78" s="68">
        <v>112604.00000000009</v>
      </c>
      <c r="J78" s="30">
        <v>22825.999999999978</v>
      </c>
      <c r="K78" s="33">
        <v>1839</v>
      </c>
      <c r="L78" s="68">
        <v>110101.00000000007</v>
      </c>
      <c r="M78" s="30">
        <v>27389.999999999985</v>
      </c>
      <c r="N78" s="34">
        <v>2853</v>
      </c>
      <c r="O78" s="68">
        <v>102523.00000000003</v>
      </c>
      <c r="P78" s="30">
        <v>23888.000000000004</v>
      </c>
      <c r="Q78" s="34">
        <v>1539</v>
      </c>
      <c r="R78" s="68">
        <v>107573.00000000016</v>
      </c>
      <c r="S78" s="30">
        <v>21085.999999999996</v>
      </c>
      <c r="T78" s="34">
        <v>2788</v>
      </c>
      <c r="U78" s="68">
        <v>115908.00000000001</v>
      </c>
      <c r="V78" s="30">
        <v>21429.000000000004</v>
      </c>
      <c r="W78" s="34">
        <v>572</v>
      </c>
    </row>
    <row r="79" spans="1:23" x14ac:dyDescent="0.25">
      <c r="B79" s="67" t="s">
        <v>4</v>
      </c>
      <c r="C79" s="31">
        <v>77639.999999999985</v>
      </c>
      <c r="D79" s="30">
        <v>2787.9999999999995</v>
      </c>
      <c r="E79" s="33">
        <v>0</v>
      </c>
      <c r="F79" s="68">
        <v>104560.00000000003</v>
      </c>
      <c r="G79" s="30">
        <v>7891.0000000000009</v>
      </c>
      <c r="H79" s="33">
        <v>67</v>
      </c>
      <c r="I79" s="68">
        <v>105361.00000000016</v>
      </c>
      <c r="J79" s="30">
        <v>6270.0000000000009</v>
      </c>
      <c r="K79" s="33">
        <v>117</v>
      </c>
      <c r="L79" s="68">
        <v>118021.00000000006</v>
      </c>
      <c r="M79" s="30">
        <v>6142.0000000000009</v>
      </c>
      <c r="N79" s="34">
        <v>316</v>
      </c>
      <c r="O79" s="68">
        <v>106968.00000000012</v>
      </c>
      <c r="P79" s="30">
        <v>7544</v>
      </c>
      <c r="Q79" s="34">
        <v>0</v>
      </c>
      <c r="R79" s="68">
        <v>117873.00000000004</v>
      </c>
      <c r="S79" s="30">
        <v>6531.0000000000009</v>
      </c>
      <c r="T79" s="34">
        <v>72</v>
      </c>
      <c r="U79" s="68">
        <v>105498.00000000006</v>
      </c>
      <c r="V79" s="30">
        <v>3718</v>
      </c>
      <c r="W79" s="34">
        <v>0</v>
      </c>
    </row>
    <row r="80" spans="1:23" x14ac:dyDescent="0.25">
      <c r="B80" s="69" t="s">
        <v>5</v>
      </c>
      <c r="C80" s="70">
        <v>31169.999999999996</v>
      </c>
      <c r="D80" s="71">
        <v>222</v>
      </c>
      <c r="E80" s="72">
        <v>0</v>
      </c>
      <c r="F80" s="68">
        <v>50429.999999999971</v>
      </c>
      <c r="G80" s="30">
        <v>0</v>
      </c>
      <c r="H80" s="33">
        <v>0</v>
      </c>
      <c r="I80" s="68">
        <v>62404.000000000007</v>
      </c>
      <c r="J80" s="30">
        <v>260</v>
      </c>
      <c r="K80" s="33">
        <v>0</v>
      </c>
      <c r="L80" s="68">
        <v>51577.999999999985</v>
      </c>
      <c r="M80" s="30">
        <v>416</v>
      </c>
      <c r="N80" s="34">
        <v>0</v>
      </c>
      <c r="O80" s="68">
        <v>67163.999999999985</v>
      </c>
      <c r="P80" s="30">
        <v>191</v>
      </c>
      <c r="Q80" s="34">
        <v>0</v>
      </c>
      <c r="R80" s="68">
        <v>62643</v>
      </c>
      <c r="S80" s="30">
        <v>111</v>
      </c>
      <c r="T80" s="34">
        <v>0</v>
      </c>
      <c r="U80" s="68">
        <v>61165</v>
      </c>
      <c r="V80" s="30">
        <v>0</v>
      </c>
      <c r="W80" s="34">
        <v>0</v>
      </c>
    </row>
    <row r="81" spans="2:23" ht="15.75" thickBot="1" x14ac:dyDescent="0.3">
      <c r="B81" s="73" t="s">
        <v>15</v>
      </c>
      <c r="C81" s="74">
        <v>349493.99999999983</v>
      </c>
      <c r="D81" s="75">
        <v>167403.00000000006</v>
      </c>
      <c r="E81" s="76">
        <v>213942.99999999994</v>
      </c>
      <c r="F81" s="77">
        <v>386542</v>
      </c>
      <c r="G81" s="75">
        <v>181551.00000000006</v>
      </c>
      <c r="H81" s="76">
        <v>260419.99999999924</v>
      </c>
      <c r="I81" s="77">
        <v>407763.00000000035</v>
      </c>
      <c r="J81" s="75">
        <v>184043.99999999994</v>
      </c>
      <c r="K81" s="76">
        <v>253361.00000000009</v>
      </c>
      <c r="L81" s="77">
        <v>403548.00000000012</v>
      </c>
      <c r="M81" s="75">
        <v>189783.00000000006</v>
      </c>
      <c r="N81" s="78">
        <v>252962</v>
      </c>
      <c r="O81" s="77">
        <v>406014.00000000012</v>
      </c>
      <c r="P81" s="75">
        <v>199935</v>
      </c>
      <c r="Q81" s="78">
        <v>258208.00000000003</v>
      </c>
      <c r="R81" s="77">
        <v>428249.00000000012</v>
      </c>
      <c r="S81" s="75">
        <v>189413.00000000003</v>
      </c>
      <c r="T81" s="78">
        <v>245391.99999999994</v>
      </c>
      <c r="U81" s="77">
        <v>421502.00000000012</v>
      </c>
      <c r="V81" s="75">
        <v>186801.99999999994</v>
      </c>
      <c r="W81" s="78">
        <v>234942.00000000003</v>
      </c>
    </row>
    <row r="82" spans="2:23" ht="15.75" thickBot="1" x14ac:dyDescent="0.3">
      <c r="B82" s="168" t="s">
        <v>6</v>
      </c>
      <c r="C82" s="185"/>
      <c r="D82" s="186"/>
      <c r="E82" s="79"/>
      <c r="F82" s="79"/>
      <c r="G82" s="79"/>
      <c r="H82" s="79"/>
      <c r="I82" s="79"/>
      <c r="J82" s="79"/>
      <c r="K82" s="79"/>
      <c r="L82" s="3"/>
    </row>
    <row r="83" spans="2:23" ht="15.75" thickBot="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23" ht="15.75" thickBot="1" x14ac:dyDescent="0.3">
      <c r="B84" s="200" t="s">
        <v>21</v>
      </c>
      <c r="C84" s="201"/>
      <c r="D84" s="201"/>
      <c r="E84" s="202"/>
      <c r="F84" s="3"/>
      <c r="G84" s="3"/>
      <c r="H84" s="3"/>
      <c r="I84" s="3"/>
      <c r="J84" s="3"/>
      <c r="K84" s="3"/>
      <c r="L84" s="3"/>
    </row>
    <row r="85" spans="2:23" x14ac:dyDescent="0.25">
      <c r="B85" s="49" t="s">
        <v>22</v>
      </c>
      <c r="C85" s="50" t="s">
        <v>23</v>
      </c>
      <c r="D85" s="51" t="s">
        <v>24</v>
      </c>
      <c r="E85" s="52" t="s">
        <v>25</v>
      </c>
      <c r="F85" s="3"/>
      <c r="G85" s="3"/>
      <c r="H85" s="3"/>
      <c r="I85" s="3"/>
      <c r="J85" s="3"/>
      <c r="K85" s="3"/>
      <c r="L85" s="3"/>
    </row>
    <row r="86" spans="2:23" x14ac:dyDescent="0.25">
      <c r="B86" s="53">
        <v>2012</v>
      </c>
      <c r="C86" s="54">
        <v>255372</v>
      </c>
      <c r="D86" s="54">
        <v>366011</v>
      </c>
      <c r="E86" s="55">
        <v>110639</v>
      </c>
      <c r="F86" s="56"/>
      <c r="G86" s="3"/>
      <c r="H86" s="3"/>
      <c r="I86" s="3"/>
      <c r="J86" s="3"/>
      <c r="K86" s="3"/>
      <c r="L86" s="3"/>
    </row>
    <row r="87" spans="2:23" x14ac:dyDescent="0.25">
      <c r="B87" s="53">
        <v>2013</v>
      </c>
      <c r="C87" s="54">
        <v>259239</v>
      </c>
      <c r="D87" s="54">
        <v>367354</v>
      </c>
      <c r="E87" s="55">
        <v>108115</v>
      </c>
      <c r="F87" s="56"/>
      <c r="G87" s="3"/>
      <c r="H87" s="3"/>
      <c r="I87" s="3"/>
      <c r="J87" s="3"/>
      <c r="K87" s="3"/>
      <c r="L87" s="3"/>
    </row>
    <row r="88" spans="2:23" x14ac:dyDescent="0.25">
      <c r="B88" s="53">
        <v>2014</v>
      </c>
      <c r="C88" s="54">
        <v>243241</v>
      </c>
      <c r="D88" s="54">
        <v>356372</v>
      </c>
      <c r="E88" s="55">
        <v>113131</v>
      </c>
      <c r="F88" s="56"/>
      <c r="G88" s="3"/>
      <c r="H88" s="3"/>
      <c r="I88" s="3"/>
      <c r="J88" s="3"/>
      <c r="K88" s="3"/>
      <c r="L88" s="3"/>
    </row>
    <row r="89" spans="2:23" x14ac:dyDescent="0.25">
      <c r="B89" s="53">
        <v>2015</v>
      </c>
      <c r="C89" s="54">
        <v>237094</v>
      </c>
      <c r="D89" s="54">
        <v>354738</v>
      </c>
      <c r="E89" s="55">
        <v>117644</v>
      </c>
      <c r="F89" s="56"/>
      <c r="G89" s="3"/>
      <c r="H89" s="3"/>
      <c r="I89" s="3"/>
      <c r="J89" s="3"/>
      <c r="K89" s="3"/>
      <c r="L89" s="3"/>
    </row>
    <row r="90" spans="2:23" x14ac:dyDescent="0.25">
      <c r="B90" s="53">
        <v>2016</v>
      </c>
      <c r="C90" s="54">
        <v>228870</v>
      </c>
      <c r="D90" s="54">
        <v>348272</v>
      </c>
      <c r="E90" s="55">
        <v>119402</v>
      </c>
      <c r="F90" s="56"/>
      <c r="G90" s="3"/>
      <c r="H90" s="3"/>
      <c r="I90" s="3"/>
      <c r="J90" s="3"/>
      <c r="K90" s="3"/>
      <c r="L90" s="3"/>
    </row>
    <row r="91" spans="2:23" ht="15.75" thickBot="1" x14ac:dyDescent="0.3">
      <c r="B91" s="57">
        <v>2017</v>
      </c>
      <c r="C91" s="58">
        <v>217188</v>
      </c>
      <c r="D91" s="58">
        <v>333447</v>
      </c>
      <c r="E91" s="59">
        <v>116259</v>
      </c>
      <c r="F91" s="56"/>
      <c r="G91" s="3"/>
      <c r="H91" s="3"/>
      <c r="I91" s="3"/>
      <c r="J91" s="3"/>
      <c r="K91" s="3"/>
      <c r="L91" s="3"/>
    </row>
    <row r="92" spans="2:23" ht="15.75" thickBot="1" x14ac:dyDescent="0.3">
      <c r="B92" s="184" t="s">
        <v>26</v>
      </c>
      <c r="C92" s="185"/>
      <c r="D92" s="185"/>
      <c r="E92" s="186"/>
      <c r="F92" s="3"/>
      <c r="G92" s="3"/>
      <c r="H92" s="3"/>
      <c r="I92" s="3"/>
      <c r="J92" s="3"/>
      <c r="K92" s="3"/>
      <c r="L92" s="3"/>
    </row>
    <row r="93" spans="2:23" ht="15.75" thickBot="1" x14ac:dyDescent="0.3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23" ht="15.75" thickBot="1" x14ac:dyDescent="0.3">
      <c r="B94" s="184" t="s">
        <v>20</v>
      </c>
      <c r="C94" s="185"/>
      <c r="D94" s="186"/>
      <c r="F94" s="3"/>
      <c r="G94" s="3"/>
      <c r="H94" s="3"/>
      <c r="I94" s="3"/>
      <c r="J94" s="3"/>
      <c r="K94" s="3"/>
      <c r="L94" s="3"/>
    </row>
    <row r="95" spans="2:23" ht="15.75" thickBot="1" x14ac:dyDescent="0.3">
      <c r="B95" s="200" t="s">
        <v>45</v>
      </c>
      <c r="C95" s="201"/>
      <c r="D95" s="201"/>
      <c r="E95" s="202"/>
      <c r="F95" s="3"/>
      <c r="G95" s="3"/>
      <c r="H95" s="3"/>
      <c r="I95" s="3"/>
      <c r="J95" s="3"/>
      <c r="K95" s="3"/>
      <c r="L95" s="3"/>
    </row>
    <row r="96" spans="2:23" x14ac:dyDescent="0.25">
      <c r="B96" s="49" t="s">
        <v>22</v>
      </c>
      <c r="C96" s="50" t="s">
        <v>23</v>
      </c>
      <c r="D96" s="51" t="s">
        <v>24</v>
      </c>
      <c r="E96" s="52" t="s">
        <v>25</v>
      </c>
      <c r="F96" s="3"/>
      <c r="G96" s="3"/>
      <c r="H96" s="3"/>
      <c r="I96" s="3"/>
      <c r="J96" s="3"/>
      <c r="K96" s="3"/>
      <c r="L96" s="3"/>
    </row>
    <row r="97" spans="1:13" x14ac:dyDescent="0.25">
      <c r="B97" s="53">
        <v>2012</v>
      </c>
      <c r="C97" s="114">
        <v>91526</v>
      </c>
      <c r="D97" s="114">
        <v>157100</v>
      </c>
      <c r="E97" s="115">
        <f>D97-C97</f>
        <v>65574</v>
      </c>
      <c r="F97" s="3"/>
      <c r="G97" s="3"/>
      <c r="H97" s="3"/>
      <c r="I97" s="3"/>
      <c r="J97" s="3"/>
      <c r="K97" s="3"/>
      <c r="L97" s="3"/>
    </row>
    <row r="98" spans="1:13" x14ac:dyDescent="0.25">
      <c r="B98" s="53">
        <v>2013</v>
      </c>
      <c r="C98" s="114">
        <v>93250</v>
      </c>
      <c r="D98" s="114">
        <v>153433</v>
      </c>
      <c r="E98" s="115">
        <f>D98-C98</f>
        <v>60183</v>
      </c>
      <c r="F98" s="3"/>
      <c r="G98" s="3"/>
      <c r="H98" s="3"/>
      <c r="I98" s="3"/>
      <c r="J98" s="3"/>
      <c r="K98" s="3"/>
      <c r="L98" s="3"/>
    </row>
    <row r="99" spans="1:13" x14ac:dyDescent="0.25">
      <c r="B99" s="53">
        <v>2014</v>
      </c>
      <c r="C99" s="114">
        <v>91526</v>
      </c>
      <c r="D99" s="114">
        <v>154713</v>
      </c>
      <c r="E99" s="115">
        <f>D99-C99</f>
        <v>63187</v>
      </c>
      <c r="F99" s="3"/>
      <c r="G99" s="3"/>
      <c r="H99" s="3"/>
      <c r="I99" s="3"/>
      <c r="J99" s="3"/>
      <c r="K99" s="3"/>
      <c r="L99" s="3"/>
    </row>
    <row r="100" spans="1:13" x14ac:dyDescent="0.25">
      <c r="B100" s="53">
        <v>2015</v>
      </c>
      <c r="C100" s="114">
        <v>88725</v>
      </c>
      <c r="D100" s="114">
        <v>158929</v>
      </c>
      <c r="E100" s="115">
        <f>D100-C100</f>
        <v>70204</v>
      </c>
      <c r="F100" s="3"/>
      <c r="G100" s="3"/>
      <c r="H100" s="3"/>
      <c r="I100" s="3"/>
      <c r="J100" s="3"/>
      <c r="K100" s="3"/>
      <c r="L100" s="3"/>
    </row>
    <row r="101" spans="1:13" x14ac:dyDescent="0.25">
      <c r="B101" s="53">
        <v>2016</v>
      </c>
      <c r="C101" s="114">
        <v>87159</v>
      </c>
      <c r="D101" s="114">
        <v>149551</v>
      </c>
      <c r="E101" s="115">
        <f>D101-C101</f>
        <v>62392</v>
      </c>
      <c r="F101" s="3"/>
      <c r="G101" s="3"/>
      <c r="H101" s="3"/>
      <c r="I101" s="3"/>
      <c r="J101" s="3"/>
      <c r="K101" s="3"/>
      <c r="L101" s="3"/>
    </row>
    <row r="102" spans="1:13" ht="15.75" thickBot="1" x14ac:dyDescent="0.3">
      <c r="B102" s="57">
        <v>2017</v>
      </c>
      <c r="C102" s="116">
        <v>89615</v>
      </c>
      <c r="D102" s="116">
        <v>153741</v>
      </c>
      <c r="E102" s="117">
        <v>64126</v>
      </c>
      <c r="F102" s="3"/>
      <c r="G102" s="3"/>
      <c r="H102" s="3"/>
      <c r="I102" s="3"/>
      <c r="J102" s="3"/>
      <c r="K102" s="3"/>
      <c r="L102" s="3"/>
    </row>
    <row r="103" spans="1:13" ht="15.75" thickBot="1" x14ac:dyDescent="0.3">
      <c r="B103" s="184" t="s">
        <v>26</v>
      </c>
      <c r="C103" s="185"/>
      <c r="D103" s="185"/>
      <c r="E103" s="186"/>
      <c r="F103" s="3"/>
      <c r="G103" s="3"/>
      <c r="H103" s="3"/>
      <c r="I103" s="3"/>
      <c r="J103" s="3"/>
      <c r="K103" s="3"/>
      <c r="L103" s="3"/>
    </row>
    <row r="104" spans="1:13" x14ac:dyDescent="0.25">
      <c r="B104" s="215" t="s">
        <v>46</v>
      </c>
      <c r="C104" s="215"/>
      <c r="D104" s="215"/>
      <c r="E104" s="215"/>
      <c r="F104" s="3"/>
      <c r="G104" s="3"/>
      <c r="H104" s="3"/>
      <c r="I104" s="3"/>
      <c r="J104" s="3"/>
      <c r="K104" s="3"/>
      <c r="L104" s="3"/>
    </row>
    <row r="105" spans="1:13" ht="15.75" thickBot="1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3" x14ac:dyDescent="0.25">
      <c r="A106"/>
      <c r="B106" s="190"/>
      <c r="C106" s="211" t="s">
        <v>85</v>
      </c>
      <c r="D106" s="212"/>
      <c r="E106" s="213"/>
      <c r="F106" s="211" t="s">
        <v>86</v>
      </c>
      <c r="G106" s="212"/>
      <c r="H106" s="213"/>
      <c r="J106" s="123"/>
      <c r="K106" s="123"/>
      <c r="L106" s="123"/>
      <c r="M106" s="123"/>
    </row>
    <row r="107" spans="1:13" ht="15" customHeight="1" x14ac:dyDescent="0.25">
      <c r="A107"/>
      <c r="B107" s="206"/>
      <c r="C107" s="207" t="s">
        <v>96</v>
      </c>
      <c r="D107" s="209" t="s">
        <v>97</v>
      </c>
      <c r="E107" s="223" t="s">
        <v>98</v>
      </c>
      <c r="F107" s="207" t="s">
        <v>96</v>
      </c>
      <c r="G107" s="225" t="s">
        <v>97</v>
      </c>
      <c r="H107" s="227" t="s">
        <v>98</v>
      </c>
    </row>
    <row r="108" spans="1:13" ht="15.75" thickBot="1" x14ac:dyDescent="0.3">
      <c r="A108"/>
      <c r="B108" s="206"/>
      <c r="C108" s="208"/>
      <c r="D108" s="210"/>
      <c r="E108" s="224"/>
      <c r="F108" s="208"/>
      <c r="G108" s="226"/>
      <c r="H108" s="228"/>
    </row>
    <row r="109" spans="1:13" x14ac:dyDescent="0.25">
      <c r="A109"/>
      <c r="B109" s="124" t="s">
        <v>87</v>
      </c>
      <c r="C109" s="134">
        <v>0.42412575109199957</v>
      </c>
      <c r="D109" s="135">
        <v>0.51579078957362123</v>
      </c>
      <c r="E109" s="146">
        <v>0.41420380554582803</v>
      </c>
      <c r="F109" s="143">
        <v>0.37974235802360501</v>
      </c>
      <c r="G109" s="135">
        <v>0.48795164081891634</v>
      </c>
      <c r="H109" s="136">
        <v>0.45146766342791711</v>
      </c>
    </row>
    <row r="110" spans="1:13" x14ac:dyDescent="0.25">
      <c r="A110"/>
      <c r="B110" s="124" t="s">
        <v>83</v>
      </c>
      <c r="C110" s="137">
        <v>0.36083873557296348</v>
      </c>
      <c r="D110" s="138">
        <v>0.48069503168596639</v>
      </c>
      <c r="E110" s="139">
        <v>0.51313744861521582</v>
      </c>
      <c r="F110" s="144">
        <v>0.32881496111252062</v>
      </c>
      <c r="G110" s="138">
        <v>0.45174790378705548</v>
      </c>
      <c r="H110" s="139">
        <v>0.53919372431612222</v>
      </c>
    </row>
    <row r="111" spans="1:13" ht="15.75" thickBot="1" x14ac:dyDescent="0.3">
      <c r="A111"/>
      <c r="B111" s="125" t="s">
        <v>84</v>
      </c>
      <c r="C111" s="140">
        <v>0.45310895402194057</v>
      </c>
      <c r="D111" s="141">
        <v>0.53190131349590264</v>
      </c>
      <c r="E111" s="142">
        <v>0.37326386560162639</v>
      </c>
      <c r="F111" s="145">
        <v>0.40404708778276061</v>
      </c>
      <c r="G111" s="141">
        <v>0.50527868987095081</v>
      </c>
      <c r="H111" s="142">
        <v>0.41392684687917347</v>
      </c>
    </row>
    <row r="112" spans="1:13" ht="15.75" thickBot="1" x14ac:dyDescent="0.3">
      <c r="A112"/>
      <c r="B112" s="203" t="s">
        <v>36</v>
      </c>
      <c r="C112" s="204"/>
      <c r="D112" s="205"/>
      <c r="F112" s="161"/>
      <c r="G112" s="161"/>
      <c r="H112" s="161"/>
    </row>
    <row r="113" spans="2:9" ht="15.75" thickBot="1" x14ac:dyDescent="0.3">
      <c r="F113" s="161"/>
      <c r="G113" s="161"/>
      <c r="H113" s="161"/>
    </row>
    <row r="114" spans="2:9" x14ac:dyDescent="0.25">
      <c r="B114" s="217" t="s">
        <v>47</v>
      </c>
      <c r="C114" s="220" t="s">
        <v>48</v>
      </c>
      <c r="D114" s="211" t="s">
        <v>85</v>
      </c>
      <c r="E114" s="212"/>
      <c r="F114" s="213"/>
      <c r="G114" s="211" t="s">
        <v>86</v>
      </c>
      <c r="H114" s="212"/>
      <c r="I114" s="213"/>
    </row>
    <row r="115" spans="2:9" x14ac:dyDescent="0.25">
      <c r="B115" s="218"/>
      <c r="C115" s="221"/>
      <c r="D115" s="229" t="s">
        <v>96</v>
      </c>
      <c r="E115" s="209" t="s">
        <v>97</v>
      </c>
      <c r="F115" s="231" t="s">
        <v>98</v>
      </c>
      <c r="G115" s="229" t="s">
        <v>96</v>
      </c>
      <c r="H115" s="225" t="s">
        <v>97</v>
      </c>
      <c r="I115" s="233" t="s">
        <v>98</v>
      </c>
    </row>
    <row r="116" spans="2:9" ht="15.75" customHeight="1" thickBot="1" x14ac:dyDescent="0.3">
      <c r="B116" s="219"/>
      <c r="C116" s="222"/>
      <c r="D116" s="230"/>
      <c r="E116" s="210"/>
      <c r="F116" s="232"/>
      <c r="G116" s="230"/>
      <c r="H116" s="226"/>
      <c r="I116" s="234"/>
    </row>
    <row r="117" spans="2:9" x14ac:dyDescent="0.25">
      <c r="B117" s="24" t="s">
        <v>49</v>
      </c>
      <c r="C117" s="120">
        <v>3401</v>
      </c>
      <c r="D117" s="147">
        <v>0.21064997774202401</v>
      </c>
      <c r="E117" s="148">
        <v>0.36064884048849893</v>
      </c>
      <c r="F117" s="154">
        <v>0.65999719655726996</v>
      </c>
      <c r="G117" s="147">
        <v>0.16481765598985218</v>
      </c>
      <c r="H117" s="157">
        <v>0.30115915924982178</v>
      </c>
      <c r="I117" s="148">
        <v>0.67602765640627505</v>
      </c>
    </row>
    <row r="118" spans="2:9" x14ac:dyDescent="0.25">
      <c r="B118" s="29" t="s">
        <v>50</v>
      </c>
      <c r="C118" s="121">
        <v>3407</v>
      </c>
      <c r="D118" s="149">
        <v>0.42409216562179042</v>
      </c>
      <c r="E118" s="150">
        <v>0.52322663177297324</v>
      </c>
      <c r="F118" s="155">
        <v>0.46664511461806291</v>
      </c>
      <c r="G118" s="149">
        <v>0.35647617448568464</v>
      </c>
      <c r="H118" s="158">
        <v>0.50619123787698028</v>
      </c>
      <c r="I118" s="150">
        <v>0.55034247425891292</v>
      </c>
    </row>
    <row r="119" spans="2:9" x14ac:dyDescent="0.25">
      <c r="B119" s="29" t="s">
        <v>51</v>
      </c>
      <c r="C119" s="121">
        <v>3408</v>
      </c>
      <c r="D119" s="149">
        <v>0.52417557144337446</v>
      </c>
      <c r="E119" s="150">
        <v>0.52401283467356474</v>
      </c>
      <c r="F119" s="155">
        <v>0.36729716470001184</v>
      </c>
      <c r="G119" s="149">
        <v>0.46821056783017401</v>
      </c>
      <c r="H119" s="158">
        <v>0.44582882779516825</v>
      </c>
      <c r="I119" s="150">
        <v>0.37787268045418421</v>
      </c>
    </row>
    <row r="120" spans="2:9" x14ac:dyDescent="0.25">
      <c r="B120" s="29" t="s">
        <v>52</v>
      </c>
      <c r="C120" s="121">
        <v>3409</v>
      </c>
      <c r="D120" s="149">
        <v>0.41946575926723506</v>
      </c>
      <c r="E120" s="150">
        <v>0.43235888978723808</v>
      </c>
      <c r="F120" s="155">
        <v>0.52542067597505304</v>
      </c>
      <c r="G120" s="149">
        <v>0.43995405911425456</v>
      </c>
      <c r="H120" s="158">
        <v>0.47645468983137101</v>
      </c>
      <c r="I120" s="150">
        <v>0.44774324303176938</v>
      </c>
    </row>
    <row r="121" spans="2:9" x14ac:dyDescent="0.25">
      <c r="B121" s="29" t="s">
        <v>53</v>
      </c>
      <c r="C121" s="121">
        <v>3410</v>
      </c>
      <c r="D121" s="149">
        <v>0.31370219599799415</v>
      </c>
      <c r="E121" s="150">
        <v>0.47304157735478508</v>
      </c>
      <c r="F121" s="155">
        <v>0.50863761503198446</v>
      </c>
      <c r="G121" s="149">
        <v>0.32895537424955706</v>
      </c>
      <c r="H121" s="158">
        <v>0.39985640264825095</v>
      </c>
      <c r="I121" s="150">
        <v>0.52746803498935191</v>
      </c>
    </row>
    <row r="122" spans="2:9" x14ac:dyDescent="0.25">
      <c r="B122" s="29" t="s">
        <v>54</v>
      </c>
      <c r="C122" s="121">
        <v>3411</v>
      </c>
      <c r="D122" s="149">
        <v>0.46789160148107256</v>
      </c>
      <c r="E122" s="150">
        <v>0.55134176110418431</v>
      </c>
      <c r="F122" s="155">
        <v>0.46796657886006165</v>
      </c>
      <c r="G122" s="149">
        <v>0.50112330821066275</v>
      </c>
      <c r="H122" s="158">
        <v>0.49603591480806486</v>
      </c>
      <c r="I122" s="150">
        <v>0.44435620039453061</v>
      </c>
    </row>
    <row r="123" spans="2:9" x14ac:dyDescent="0.25">
      <c r="B123" s="29" t="s">
        <v>55</v>
      </c>
      <c r="C123" s="121">
        <v>3412</v>
      </c>
      <c r="D123" s="149">
        <v>0.44358591489713156</v>
      </c>
      <c r="E123" s="150">
        <v>0.56699387611552921</v>
      </c>
      <c r="F123" s="155">
        <v>0.41985211340786099</v>
      </c>
      <c r="G123" s="149">
        <v>0.32578857207952688</v>
      </c>
      <c r="H123" s="158">
        <v>0.46769136338205569</v>
      </c>
      <c r="I123" s="150">
        <v>0.55738580857167763</v>
      </c>
    </row>
    <row r="124" spans="2:9" x14ac:dyDescent="0.25">
      <c r="B124" s="29" t="s">
        <v>56</v>
      </c>
      <c r="C124" s="121">
        <v>3413</v>
      </c>
      <c r="D124" s="149">
        <v>0.47606926694501578</v>
      </c>
      <c r="E124" s="150">
        <v>0.67405223770605305</v>
      </c>
      <c r="F124" s="155">
        <v>0.46604037882004501</v>
      </c>
      <c r="G124" s="149">
        <v>0.46465030532766755</v>
      </c>
      <c r="H124" s="158">
        <v>0.62724186512303326</v>
      </c>
      <c r="I124" s="150">
        <v>0.4904971052239564</v>
      </c>
    </row>
    <row r="125" spans="2:9" x14ac:dyDescent="0.25">
      <c r="B125" s="29" t="s">
        <v>57</v>
      </c>
      <c r="C125" s="121">
        <v>3414</v>
      </c>
      <c r="D125" s="149">
        <v>0.40718108764044531</v>
      </c>
      <c r="E125" s="150">
        <v>0.62290691583685387</v>
      </c>
      <c r="F125" s="155">
        <v>0.48841831317373063</v>
      </c>
      <c r="G125" s="149">
        <v>0.42984316318803489</v>
      </c>
      <c r="H125" s="158">
        <v>0.58251661159471335</v>
      </c>
      <c r="I125" s="150">
        <v>0.43658412457462992</v>
      </c>
    </row>
    <row r="126" spans="2:9" x14ac:dyDescent="0.25">
      <c r="B126" s="29" t="s">
        <v>58</v>
      </c>
      <c r="C126" s="121">
        <v>3415</v>
      </c>
      <c r="D126" s="149">
        <v>0.3140666827605072</v>
      </c>
      <c r="E126" s="150">
        <v>0.36190680242790974</v>
      </c>
      <c r="F126" s="155">
        <v>0.42170151437825065</v>
      </c>
      <c r="G126" s="149">
        <v>0.21990751497269903</v>
      </c>
      <c r="H126" s="158">
        <v>0.3950679453979507</v>
      </c>
      <c r="I126" s="150">
        <v>0.60288787495056351</v>
      </c>
    </row>
    <row r="127" spans="2:9" x14ac:dyDescent="0.25">
      <c r="B127" s="29" t="s">
        <v>59</v>
      </c>
      <c r="C127" s="121">
        <v>3416</v>
      </c>
      <c r="D127" s="149">
        <v>0.1466114054286326</v>
      </c>
      <c r="E127" s="150">
        <v>0.38328792886846091</v>
      </c>
      <c r="F127" s="155">
        <v>0.76770958841567571</v>
      </c>
      <c r="G127" s="149">
        <v>8.3756779651000632E-2</v>
      </c>
      <c r="H127" s="158">
        <v>0.34356977079337397</v>
      </c>
      <c r="I127" s="150">
        <v>0.80433566089170694</v>
      </c>
    </row>
    <row r="128" spans="2:9" x14ac:dyDescent="0.25">
      <c r="B128" s="29" t="s">
        <v>60</v>
      </c>
      <c r="C128" s="121">
        <v>3417</v>
      </c>
      <c r="D128" s="149">
        <v>0.16362940874380663</v>
      </c>
      <c r="E128" s="150">
        <v>0.31220138081978388</v>
      </c>
      <c r="F128" s="155">
        <v>0.74103327678995989</v>
      </c>
      <c r="G128" s="149">
        <v>0.16116555789913503</v>
      </c>
      <c r="H128" s="158">
        <v>0.35178982459584529</v>
      </c>
      <c r="I128" s="150">
        <v>0.70046571584445538</v>
      </c>
    </row>
    <row r="129" spans="2:9" x14ac:dyDescent="0.25">
      <c r="B129" s="29" t="s">
        <v>61</v>
      </c>
      <c r="C129" s="121">
        <v>3418</v>
      </c>
      <c r="D129" s="149">
        <v>0.13106653643752167</v>
      </c>
      <c r="E129" s="150">
        <v>0.2989928025201174</v>
      </c>
      <c r="F129" s="155">
        <v>0.7615796154318647</v>
      </c>
      <c r="G129" s="149">
        <v>0.10011010571126377</v>
      </c>
      <c r="H129" s="158">
        <v>0.27209958374590687</v>
      </c>
      <c r="I129" s="150">
        <v>0.74359523081445622</v>
      </c>
    </row>
    <row r="130" spans="2:9" x14ac:dyDescent="0.25">
      <c r="B130" s="29" t="s">
        <v>62</v>
      </c>
      <c r="C130" s="121">
        <v>3419</v>
      </c>
      <c r="D130" s="149">
        <v>0.31812286705923348</v>
      </c>
      <c r="E130" s="150">
        <v>0.44979174302949071</v>
      </c>
      <c r="F130" s="155">
        <v>0.5846279039010025</v>
      </c>
      <c r="G130" s="149">
        <v>0.2209682841448726</v>
      </c>
      <c r="H130" s="158">
        <v>0.37260819938666384</v>
      </c>
      <c r="I130" s="150">
        <v>0.62731422587867391</v>
      </c>
    </row>
    <row r="131" spans="2:9" x14ac:dyDescent="0.25">
      <c r="B131" s="29" t="s">
        <v>63</v>
      </c>
      <c r="C131" s="121">
        <v>3420</v>
      </c>
      <c r="D131" s="149">
        <v>0.31230462981608509</v>
      </c>
      <c r="E131" s="150">
        <v>0.40851825041353146</v>
      </c>
      <c r="F131" s="155">
        <v>0.59022584271080003</v>
      </c>
      <c r="G131" s="149">
        <v>0.29480766783392376</v>
      </c>
      <c r="H131" s="158">
        <v>0.38927286310089926</v>
      </c>
      <c r="I131" s="150">
        <v>0.5631596399125014</v>
      </c>
    </row>
    <row r="132" spans="2:9" x14ac:dyDescent="0.25">
      <c r="B132" s="29" t="s">
        <v>64</v>
      </c>
      <c r="C132" s="121">
        <v>3421</v>
      </c>
      <c r="D132" s="149">
        <v>0.20890800356286932</v>
      </c>
      <c r="E132" s="150">
        <v>0.46599911665858107</v>
      </c>
      <c r="F132" s="155">
        <v>0.66832588626201828</v>
      </c>
      <c r="G132" s="149">
        <v>0.13024707490127396</v>
      </c>
      <c r="H132" s="158">
        <v>0.44273982111056492</v>
      </c>
      <c r="I132" s="150">
        <v>0.77196324190545418</v>
      </c>
    </row>
    <row r="133" spans="2:9" x14ac:dyDescent="0.25">
      <c r="B133" s="29" t="s">
        <v>65</v>
      </c>
      <c r="C133" s="121">
        <v>3422</v>
      </c>
      <c r="D133" s="149">
        <v>0.44029396625846379</v>
      </c>
      <c r="E133" s="150">
        <v>0.45236169093425183</v>
      </c>
      <c r="F133" s="155">
        <v>0.39412231952221888</v>
      </c>
      <c r="G133" s="149">
        <v>0.48368516924071975</v>
      </c>
      <c r="H133" s="158">
        <v>0.52138124567608968</v>
      </c>
      <c r="I133" s="150">
        <v>0.4268492792515256</v>
      </c>
    </row>
    <row r="134" spans="2:9" x14ac:dyDescent="0.25">
      <c r="B134" s="29" t="s">
        <v>66</v>
      </c>
      <c r="C134" s="121">
        <v>3501</v>
      </c>
      <c r="D134" s="149">
        <v>0.52359445027768647</v>
      </c>
      <c r="E134" s="150">
        <v>0.55382558010874927</v>
      </c>
      <c r="F134" s="155">
        <v>0.28688855747043185</v>
      </c>
      <c r="G134" s="149">
        <v>0.46246552709930994</v>
      </c>
      <c r="H134" s="158">
        <v>0.53115901737155446</v>
      </c>
      <c r="I134" s="150">
        <v>0.35352847781729468</v>
      </c>
    </row>
    <row r="135" spans="2:9" x14ac:dyDescent="0.25">
      <c r="B135" s="29" t="s">
        <v>67</v>
      </c>
      <c r="C135" s="121">
        <v>3502</v>
      </c>
      <c r="D135" s="149">
        <v>0.20906463048051838</v>
      </c>
      <c r="E135" s="150">
        <v>0.28795796685547831</v>
      </c>
      <c r="F135" s="155">
        <v>0.54521127323249829</v>
      </c>
      <c r="G135" s="149">
        <v>0.15088669600002599</v>
      </c>
      <c r="H135" s="158">
        <v>0.24369028532541226</v>
      </c>
      <c r="I135" s="150">
        <v>0.6182809212006255</v>
      </c>
    </row>
    <row r="136" spans="2:9" x14ac:dyDescent="0.25">
      <c r="B136" s="29" t="s">
        <v>68</v>
      </c>
      <c r="C136" s="121">
        <v>3503</v>
      </c>
      <c r="D136" s="149">
        <v>0.32556104433860461</v>
      </c>
      <c r="E136" s="150">
        <v>0.38271953565675593</v>
      </c>
      <c r="F136" s="155">
        <v>0.49057049168282341</v>
      </c>
      <c r="G136" s="149">
        <v>0.21890034028445773</v>
      </c>
      <c r="H136" s="158">
        <v>0.39468842489077366</v>
      </c>
      <c r="I136" s="150">
        <v>0.63616007772219763</v>
      </c>
    </row>
    <row r="137" spans="2:9" x14ac:dyDescent="0.25">
      <c r="B137" s="29" t="s">
        <v>69</v>
      </c>
      <c r="C137" s="121">
        <v>3504</v>
      </c>
      <c r="D137" s="149">
        <v>0.45236226936834667</v>
      </c>
      <c r="E137" s="150">
        <v>0.45776618062659075</v>
      </c>
      <c r="F137" s="155">
        <v>0.366622487787715</v>
      </c>
      <c r="G137" s="149">
        <v>0.34288315081522813</v>
      </c>
      <c r="H137" s="158">
        <v>0.39571149346927736</v>
      </c>
      <c r="I137" s="150">
        <v>0.44137435326753816</v>
      </c>
    </row>
    <row r="138" spans="2:9" x14ac:dyDescent="0.25">
      <c r="B138" s="29" t="s">
        <v>70</v>
      </c>
      <c r="C138" s="121">
        <v>3520</v>
      </c>
      <c r="D138" s="149">
        <v>0.48832502821443113</v>
      </c>
      <c r="E138" s="150">
        <v>0.44041552408610113</v>
      </c>
      <c r="F138" s="155">
        <v>0.40245449363382235</v>
      </c>
      <c r="G138" s="149">
        <v>0.35736563499710378</v>
      </c>
      <c r="H138" s="158">
        <v>0.42466219109649622</v>
      </c>
      <c r="I138" s="150">
        <v>0.51615593265417004</v>
      </c>
    </row>
    <row r="139" spans="2:9" x14ac:dyDescent="0.25">
      <c r="B139" s="29" t="s">
        <v>71</v>
      </c>
      <c r="C139" s="121">
        <v>3521</v>
      </c>
      <c r="D139" s="149">
        <v>0.54839463849467351</v>
      </c>
      <c r="E139" s="150">
        <v>0.67944076075049153</v>
      </c>
      <c r="F139" s="155">
        <v>0.37637448955897213</v>
      </c>
      <c r="G139" s="149">
        <v>0.48608513827696603</v>
      </c>
      <c r="H139" s="158">
        <v>0.64590151991835432</v>
      </c>
      <c r="I139" s="150">
        <v>0.43424668645274023</v>
      </c>
    </row>
    <row r="140" spans="2:9" x14ac:dyDescent="0.25">
      <c r="B140" s="29" t="s">
        <v>72</v>
      </c>
      <c r="C140" s="121">
        <v>3522</v>
      </c>
      <c r="D140" s="149">
        <v>0.40354120617439909</v>
      </c>
      <c r="E140" s="150">
        <v>0.47879124920177268</v>
      </c>
      <c r="F140" s="155">
        <v>0.42206355706867948</v>
      </c>
      <c r="G140" s="149">
        <v>0.28363325721365285</v>
      </c>
      <c r="H140" s="158">
        <v>0.3887626025570366</v>
      </c>
      <c r="I140" s="150">
        <v>0.49119788454274227</v>
      </c>
    </row>
    <row r="141" spans="2:9" x14ac:dyDescent="0.25">
      <c r="B141" s="29" t="s">
        <v>73</v>
      </c>
      <c r="C141" s="121">
        <v>3523</v>
      </c>
      <c r="D141" s="149">
        <v>0.60909619896353806</v>
      </c>
      <c r="E141" s="150">
        <v>0.70768914028107466</v>
      </c>
      <c r="F141" s="155">
        <v>0.33382411300643511</v>
      </c>
      <c r="G141" s="149">
        <v>0.55591717809409913</v>
      </c>
      <c r="H141" s="158">
        <v>0.64861606604146893</v>
      </c>
      <c r="I141" s="150">
        <v>0.37192199882920396</v>
      </c>
    </row>
    <row r="142" spans="2:9" x14ac:dyDescent="0.25">
      <c r="B142" s="29" t="s">
        <v>74</v>
      </c>
      <c r="C142" s="121">
        <v>3524</v>
      </c>
      <c r="D142" s="149">
        <v>0.35372530451145368</v>
      </c>
      <c r="E142" s="150">
        <v>0.42763660740096271</v>
      </c>
      <c r="F142" s="155">
        <v>0.37793835039891199</v>
      </c>
      <c r="G142" s="149">
        <v>0.2854059642800057</v>
      </c>
      <c r="H142" s="158">
        <v>0.36668673050838319</v>
      </c>
      <c r="I142" s="150">
        <v>0.43652784159688118</v>
      </c>
    </row>
    <row r="143" spans="2:9" x14ac:dyDescent="0.25">
      <c r="B143" s="29" t="s">
        <v>75</v>
      </c>
      <c r="C143" s="121">
        <v>3525</v>
      </c>
      <c r="D143" s="149">
        <v>0.14639374249318318</v>
      </c>
      <c r="E143" s="150">
        <v>0.27244613537689527</v>
      </c>
      <c r="F143" s="155">
        <v>0.5376529779913477</v>
      </c>
      <c r="G143" s="149">
        <v>9.8587680471558123E-2</v>
      </c>
      <c r="H143" s="158">
        <v>0.2491374542613797</v>
      </c>
      <c r="I143" s="150">
        <v>0.68498607517002208</v>
      </c>
    </row>
    <row r="144" spans="2:9" x14ac:dyDescent="0.25">
      <c r="B144" s="29" t="s">
        <v>76</v>
      </c>
      <c r="C144" s="121">
        <v>3526</v>
      </c>
      <c r="D144" s="149">
        <v>0.66761176561931157</v>
      </c>
      <c r="E144" s="150">
        <v>0.63308474933818015</v>
      </c>
      <c r="F144" s="155">
        <v>0.24877383831114008</v>
      </c>
      <c r="G144" s="149">
        <v>0.67019247466782561</v>
      </c>
      <c r="H144" s="158">
        <v>0.59973303454614046</v>
      </c>
      <c r="I144" s="150">
        <v>0.25762843099551069</v>
      </c>
    </row>
    <row r="145" spans="2:9" x14ac:dyDescent="0.25">
      <c r="B145" s="29" t="s">
        <v>77</v>
      </c>
      <c r="C145" s="121">
        <v>3527</v>
      </c>
      <c r="D145" s="149">
        <v>0.52181663358336094</v>
      </c>
      <c r="E145" s="150">
        <v>0.59857472604254836</v>
      </c>
      <c r="F145" s="155">
        <v>0.45703274131751137</v>
      </c>
      <c r="G145" s="149">
        <v>0.48992966811434013</v>
      </c>
      <c r="H145" s="158">
        <v>0.50300381640750469</v>
      </c>
      <c r="I145" s="150">
        <v>0.39303938727118493</v>
      </c>
    </row>
    <row r="146" spans="2:9" x14ac:dyDescent="0.25">
      <c r="B146" s="29" t="s">
        <v>78</v>
      </c>
      <c r="C146" s="121">
        <v>3528</v>
      </c>
      <c r="D146" s="149">
        <v>0.60296679689736499</v>
      </c>
      <c r="E146" s="150">
        <v>0.75937115050020709</v>
      </c>
      <c r="F146" s="155">
        <v>0.35950912652580369</v>
      </c>
      <c r="G146" s="149">
        <v>0.64528460830868795</v>
      </c>
      <c r="H146" s="158">
        <v>0.75138323942944962</v>
      </c>
      <c r="I146" s="150">
        <v>0.31020307830134219</v>
      </c>
    </row>
    <row r="147" spans="2:9" x14ac:dyDescent="0.25">
      <c r="B147" s="29" t="s">
        <v>79</v>
      </c>
      <c r="C147" s="121">
        <v>3529</v>
      </c>
      <c r="D147" s="149">
        <v>0.57081574442013483</v>
      </c>
      <c r="E147" s="150">
        <v>0.68484575228602285</v>
      </c>
      <c r="F147" s="155">
        <v>0.33042800865556776</v>
      </c>
      <c r="G147" s="149">
        <v>0.49491134238318168</v>
      </c>
      <c r="H147" s="158">
        <v>0.65566803011278241</v>
      </c>
      <c r="I147" s="150">
        <v>0.39309405214681004</v>
      </c>
    </row>
    <row r="148" spans="2:9" x14ac:dyDescent="0.25">
      <c r="B148" s="29" t="s">
        <v>80</v>
      </c>
      <c r="C148" s="121">
        <v>3530</v>
      </c>
      <c r="D148" s="149">
        <v>0.49243034613449166</v>
      </c>
      <c r="E148" s="150">
        <v>0.57969002352785959</v>
      </c>
      <c r="F148" s="155">
        <v>0.42357825417101391</v>
      </c>
      <c r="G148" s="149">
        <v>0.46931151767467294</v>
      </c>
      <c r="H148" s="158">
        <v>0.52517528051005369</v>
      </c>
      <c r="I148" s="150">
        <v>0.42747350601043355</v>
      </c>
    </row>
    <row r="149" spans="2:9" x14ac:dyDescent="0.25">
      <c r="B149" s="29" t="s">
        <v>81</v>
      </c>
      <c r="C149" s="121">
        <v>3531</v>
      </c>
      <c r="D149" s="149">
        <v>0.5813051672648113</v>
      </c>
      <c r="E149" s="150">
        <v>0.70686304110860121</v>
      </c>
      <c r="F149" s="155">
        <v>0.36856978473109903</v>
      </c>
      <c r="G149" s="149">
        <v>0.58950715759012762</v>
      </c>
      <c r="H149" s="158">
        <v>0.73432970052339552</v>
      </c>
      <c r="I149" s="150">
        <v>0.36391943525969472</v>
      </c>
    </row>
    <row r="150" spans="2:9" ht="15.75" thickBot="1" x14ac:dyDescent="0.3">
      <c r="B150" s="4" t="s">
        <v>82</v>
      </c>
      <c r="C150" s="119">
        <v>3532</v>
      </c>
      <c r="D150" s="151">
        <v>0.58741362433537725</v>
      </c>
      <c r="E150" s="152">
        <v>0.69904672571066939</v>
      </c>
      <c r="F150" s="156">
        <v>0.37694266050465908</v>
      </c>
      <c r="G150" s="151">
        <v>0.61717553518770896</v>
      </c>
      <c r="H150" s="159">
        <v>0.72933407423451246</v>
      </c>
      <c r="I150" s="152">
        <v>0.34093702110674184</v>
      </c>
    </row>
    <row r="151" spans="2:9" ht="15.75" thickBot="1" x14ac:dyDescent="0.3">
      <c r="B151" s="203" t="s">
        <v>36</v>
      </c>
      <c r="C151" s="216"/>
      <c r="D151" s="214"/>
    </row>
  </sheetData>
  <mergeCells count="47">
    <mergeCell ref="B151:D151"/>
    <mergeCell ref="B114:B116"/>
    <mergeCell ref="C114:C116"/>
    <mergeCell ref="D114:F114"/>
    <mergeCell ref="F106:H106"/>
    <mergeCell ref="E107:E108"/>
    <mergeCell ref="G107:G108"/>
    <mergeCell ref="F107:F108"/>
    <mergeCell ref="H107:H108"/>
    <mergeCell ref="G114:I114"/>
    <mergeCell ref="D115:D116"/>
    <mergeCell ref="E115:E116"/>
    <mergeCell ref="F115:F116"/>
    <mergeCell ref="G115:G116"/>
    <mergeCell ref="H115:H116"/>
    <mergeCell ref="I115:I116"/>
    <mergeCell ref="B94:D94"/>
    <mergeCell ref="B95:E95"/>
    <mergeCell ref="B103:E103"/>
    <mergeCell ref="B104:E104"/>
    <mergeCell ref="B112:D112"/>
    <mergeCell ref="B106:B108"/>
    <mergeCell ref="C107:C108"/>
    <mergeCell ref="D107:D108"/>
    <mergeCell ref="C106:E106"/>
    <mergeCell ref="B92:E92"/>
    <mergeCell ref="B61:E61"/>
    <mergeCell ref="B70:D70"/>
    <mergeCell ref="B72:W72"/>
    <mergeCell ref="C73:E73"/>
    <mergeCell ref="F73:H73"/>
    <mergeCell ref="I73:K73"/>
    <mergeCell ref="L73:N73"/>
    <mergeCell ref="O73:Q73"/>
    <mergeCell ref="R73:T73"/>
    <mergeCell ref="U73:W73"/>
    <mergeCell ref="B82:D82"/>
    <mergeCell ref="B84:E84"/>
    <mergeCell ref="B59:D59"/>
    <mergeCell ref="B7:D7"/>
    <mergeCell ref="B10:E10"/>
    <mergeCell ref="B27:D27"/>
    <mergeCell ref="B29:H29"/>
    <mergeCell ref="B38:D38"/>
    <mergeCell ref="B40:I40"/>
    <mergeCell ref="B50:D50"/>
    <mergeCell ref="B52:I5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110"/>
  <sheetViews>
    <sheetView workbookViewId="0">
      <selection activeCell="G17" sqref="G17"/>
    </sheetView>
  </sheetViews>
  <sheetFormatPr defaultRowHeight="15" x14ac:dyDescent="0.25"/>
  <cols>
    <col min="2" max="2" width="41.140625" customWidth="1"/>
    <col min="3" max="3" width="28.5703125" bestFit="1" customWidth="1"/>
    <col min="4" max="4" width="36.5703125" customWidth="1"/>
    <col min="5" max="5" width="34.85546875" bestFit="1" customWidth="1"/>
    <col min="6" max="6" width="32.42578125" bestFit="1" customWidth="1"/>
    <col min="7" max="7" width="32.7109375" bestFit="1" customWidth="1"/>
    <col min="8" max="8" width="34.85546875" bestFit="1" customWidth="1"/>
    <col min="9" max="9" width="32.28515625" bestFit="1" customWidth="1"/>
    <col min="10" max="10" width="31" bestFit="1" customWidth="1"/>
    <col min="11" max="11" width="34.85546875" bestFit="1" customWidth="1"/>
    <col min="12" max="12" width="18.5703125" bestFit="1" customWidth="1"/>
    <col min="13" max="13" width="27.7109375" bestFit="1" customWidth="1"/>
    <col min="14" max="14" width="34.85546875" bestFit="1" customWidth="1"/>
    <col min="15" max="15" width="18.5703125" bestFit="1" customWidth="1"/>
    <col min="16" max="16" width="27.7109375" bestFit="1" customWidth="1"/>
    <col min="17" max="17" width="34.85546875" bestFit="1" customWidth="1"/>
    <col min="18" max="18" width="18.5703125" bestFit="1" customWidth="1"/>
    <col min="19" max="19" width="27.7109375" bestFit="1" customWidth="1"/>
    <col min="20" max="20" width="34.85546875" bestFit="1" customWidth="1"/>
  </cols>
  <sheetData>
    <row r="7" spans="1:11" ht="18.75" x14ac:dyDescent="0.3">
      <c r="B7" s="171" t="s">
        <v>99</v>
      </c>
      <c r="C7" s="171"/>
      <c r="D7" s="171"/>
    </row>
    <row r="8" spans="1:11" ht="18.75" x14ac:dyDescent="0.3">
      <c r="B8" s="171"/>
      <c r="C8" s="171"/>
      <c r="D8" s="171"/>
    </row>
    <row r="9" spans="1:11" ht="15.75" thickBot="1" x14ac:dyDescent="0.3"/>
    <row r="10" spans="1:11" x14ac:dyDescent="0.25">
      <c r="A10" s="1"/>
      <c r="B10" s="172" t="s">
        <v>37</v>
      </c>
      <c r="C10" s="173"/>
      <c r="D10" s="173"/>
      <c r="E10" s="174"/>
      <c r="F10" s="3"/>
      <c r="G10" s="3"/>
      <c r="H10" s="3"/>
      <c r="I10" s="3"/>
      <c r="J10" s="3"/>
      <c r="K10" s="3"/>
    </row>
    <row r="11" spans="1:11" ht="15" customHeight="1" thickBot="1" x14ac:dyDescent="0.3">
      <c r="A11" s="1"/>
      <c r="B11" s="4"/>
      <c r="C11" s="5" t="s">
        <v>33</v>
      </c>
      <c r="D11" s="5" t="s">
        <v>32</v>
      </c>
      <c r="E11" s="6" t="s">
        <v>39</v>
      </c>
      <c r="F11" s="3"/>
      <c r="G11" s="3"/>
      <c r="H11" s="3"/>
      <c r="I11" s="3"/>
      <c r="J11" s="3"/>
      <c r="K11" s="3"/>
    </row>
    <row r="12" spans="1:11" x14ac:dyDescent="0.25">
      <c r="A12" s="1"/>
      <c r="B12" s="90">
        <v>2012</v>
      </c>
      <c r="C12" s="91">
        <v>439597.99999999977</v>
      </c>
      <c r="D12" s="91">
        <v>566656.99999999977</v>
      </c>
      <c r="E12" s="92">
        <v>0.56313459312003422</v>
      </c>
      <c r="F12" s="3"/>
      <c r="G12" s="3"/>
      <c r="H12" s="3"/>
      <c r="I12" s="3"/>
      <c r="J12" s="3"/>
      <c r="K12" s="3"/>
    </row>
    <row r="13" spans="1:11" x14ac:dyDescent="0.25">
      <c r="A13" s="1"/>
      <c r="B13" s="90">
        <v>2013</v>
      </c>
      <c r="C13" s="91">
        <v>424646.99999999965</v>
      </c>
      <c r="D13" s="91">
        <v>580621.9999999986</v>
      </c>
      <c r="E13" s="92">
        <v>0.57757873763141965</v>
      </c>
      <c r="F13" s="3"/>
      <c r="G13" s="3"/>
      <c r="H13" s="3"/>
      <c r="I13" s="3"/>
      <c r="J13" s="3"/>
      <c r="K13" s="3"/>
    </row>
    <row r="14" spans="1:11" x14ac:dyDescent="0.25">
      <c r="A14" s="1"/>
      <c r="B14" s="90">
        <v>2014</v>
      </c>
      <c r="C14" s="91">
        <v>434053.99999999977</v>
      </c>
      <c r="D14" s="91">
        <v>573943</v>
      </c>
      <c r="E14" s="92">
        <v>0.56938959143727619</v>
      </c>
      <c r="F14" s="3"/>
      <c r="G14" s="3"/>
      <c r="H14" s="3"/>
      <c r="I14" s="3"/>
      <c r="J14" s="3"/>
      <c r="K14" s="3"/>
    </row>
    <row r="15" spans="1:11" x14ac:dyDescent="0.25">
      <c r="A15" s="1"/>
      <c r="B15" s="10">
        <v>2015</v>
      </c>
      <c r="C15" s="93">
        <v>444340.00000000006</v>
      </c>
      <c r="D15" s="93">
        <v>582978.99999999977</v>
      </c>
      <c r="E15" s="94">
        <v>0.56747611988097169</v>
      </c>
      <c r="F15" s="3"/>
      <c r="G15" s="3"/>
      <c r="H15" s="3"/>
      <c r="I15" s="3"/>
      <c r="J15" s="3"/>
      <c r="K15" s="3"/>
    </row>
    <row r="16" spans="1:11" x14ac:dyDescent="0.25">
      <c r="A16" s="1"/>
      <c r="B16" s="10">
        <v>2016</v>
      </c>
      <c r="C16" s="93">
        <v>441659.00000000023</v>
      </c>
      <c r="D16" s="93">
        <v>586012.99999999837</v>
      </c>
      <c r="E16" s="94">
        <v>0.57023349862601991</v>
      </c>
      <c r="F16" s="3"/>
      <c r="G16" s="3"/>
      <c r="H16" s="3"/>
      <c r="I16" s="3"/>
      <c r="J16" s="3"/>
      <c r="K16" s="3"/>
    </row>
    <row r="17" spans="1:11" ht="15.75" thickBot="1" x14ac:dyDescent="0.3">
      <c r="A17" s="1"/>
      <c r="B17" s="15">
        <v>2017</v>
      </c>
      <c r="C17" s="95">
        <v>456327.99999999942</v>
      </c>
      <c r="D17" s="95">
        <v>563939.99999999907</v>
      </c>
      <c r="E17" s="96">
        <v>0.55273712397134867</v>
      </c>
      <c r="F17" s="3"/>
      <c r="G17" s="3"/>
      <c r="H17" s="3"/>
      <c r="I17" s="3"/>
      <c r="J17" s="3"/>
      <c r="K17" s="3"/>
    </row>
    <row r="18" spans="1:11" ht="15.75" thickBot="1" x14ac:dyDescent="0.3">
      <c r="A18" s="1"/>
      <c r="B18" s="175" t="s">
        <v>36</v>
      </c>
      <c r="C18" s="176"/>
      <c r="D18" s="177"/>
      <c r="E18" s="47"/>
      <c r="F18" s="3"/>
      <c r="G18" s="44"/>
      <c r="H18" s="44"/>
      <c r="I18" s="3"/>
      <c r="J18" s="3"/>
      <c r="K18" s="3"/>
    </row>
    <row r="20" spans="1:11" ht="15.75" thickBot="1" x14ac:dyDescent="0.3"/>
    <row r="21" spans="1:11" x14ac:dyDescent="0.25">
      <c r="A21" s="1"/>
      <c r="B21" s="178" t="s">
        <v>88</v>
      </c>
      <c r="C21" s="179"/>
      <c r="D21" s="179"/>
      <c r="E21" s="179"/>
      <c r="F21" s="179"/>
      <c r="G21" s="179"/>
      <c r="H21" s="180"/>
      <c r="I21" s="3"/>
      <c r="J21" s="3"/>
      <c r="K21" s="3"/>
    </row>
    <row r="22" spans="1:11" ht="15.75" thickBot="1" x14ac:dyDescent="0.3">
      <c r="A22" s="1"/>
      <c r="B22" s="4"/>
      <c r="C22" s="5" t="s">
        <v>0</v>
      </c>
      <c r="D22" s="5" t="s">
        <v>1</v>
      </c>
      <c r="E22" s="5" t="s">
        <v>2</v>
      </c>
      <c r="F22" s="5" t="s">
        <v>3</v>
      </c>
      <c r="G22" s="5" t="s">
        <v>4</v>
      </c>
      <c r="H22" s="6" t="s">
        <v>5</v>
      </c>
      <c r="I22" s="3"/>
      <c r="J22" s="3"/>
      <c r="K22" s="3"/>
    </row>
    <row r="23" spans="1:11" x14ac:dyDescent="0.25">
      <c r="A23" s="1"/>
      <c r="B23" s="7">
        <v>2012</v>
      </c>
      <c r="C23" s="8">
        <v>186908.99999999985</v>
      </c>
      <c r="D23" s="8">
        <v>86044.999999999942</v>
      </c>
      <c r="E23" s="8">
        <v>106799.99999999994</v>
      </c>
      <c r="F23" s="8">
        <v>76986.000000000015</v>
      </c>
      <c r="G23" s="8">
        <v>74509.000000000058</v>
      </c>
      <c r="H23" s="9">
        <v>35408.000000000029</v>
      </c>
      <c r="I23" s="3"/>
      <c r="J23" s="3"/>
      <c r="K23" s="3"/>
    </row>
    <row r="24" spans="1:11" x14ac:dyDescent="0.25">
      <c r="A24" s="1"/>
      <c r="B24" s="7">
        <v>2013</v>
      </c>
      <c r="C24" s="8">
        <v>179305.00000000015</v>
      </c>
      <c r="D24" s="8">
        <v>93803.000000000044</v>
      </c>
      <c r="E24" s="8">
        <v>96082.000000000044</v>
      </c>
      <c r="F24" s="8">
        <v>86906.999999999942</v>
      </c>
      <c r="G24" s="8">
        <v>76740.000000000044</v>
      </c>
      <c r="H24" s="9">
        <v>47785.000000000022</v>
      </c>
      <c r="I24" s="3"/>
      <c r="J24" s="3"/>
      <c r="K24" s="3"/>
    </row>
    <row r="25" spans="1:11" x14ac:dyDescent="0.25">
      <c r="A25" s="1"/>
      <c r="B25" s="10">
        <v>2014</v>
      </c>
      <c r="C25" s="11">
        <v>173729.99999999991</v>
      </c>
      <c r="D25" s="11">
        <v>93971.000000000029</v>
      </c>
      <c r="E25" s="11">
        <v>95112.999999999985</v>
      </c>
      <c r="F25" s="11">
        <v>89467.000000000015</v>
      </c>
      <c r="G25" s="11">
        <v>85692.999999999985</v>
      </c>
      <c r="H25" s="12">
        <v>35968.999999999978</v>
      </c>
      <c r="I25" s="3"/>
      <c r="J25" s="3"/>
      <c r="K25" s="3"/>
    </row>
    <row r="26" spans="1:11" x14ac:dyDescent="0.25">
      <c r="A26" s="1"/>
      <c r="B26" s="10">
        <v>2015</v>
      </c>
      <c r="C26" s="13">
        <v>170087.99999999985</v>
      </c>
      <c r="D26" s="13">
        <v>105568.99999999978</v>
      </c>
      <c r="E26" s="13">
        <v>104486.00000000006</v>
      </c>
      <c r="F26" s="13">
        <v>78163.000000000029</v>
      </c>
      <c r="G26" s="13">
        <v>75339.000000000044</v>
      </c>
      <c r="H26" s="14">
        <v>49334.000000000015</v>
      </c>
      <c r="I26" s="3"/>
      <c r="J26" s="3"/>
      <c r="K26" s="3"/>
    </row>
    <row r="27" spans="1:11" x14ac:dyDescent="0.25">
      <c r="A27" s="1"/>
      <c r="B27" s="10">
        <v>2016</v>
      </c>
      <c r="C27" s="13">
        <v>174419.00000000012</v>
      </c>
      <c r="D27" s="13">
        <v>96173.000000000189</v>
      </c>
      <c r="E27" s="13">
        <v>103912.99999999996</v>
      </c>
      <c r="F27" s="13">
        <v>82106.999999999985</v>
      </c>
      <c r="G27" s="13">
        <v>80643.999999999985</v>
      </c>
      <c r="H27" s="14">
        <v>48756.999999999985</v>
      </c>
      <c r="I27" s="3"/>
      <c r="J27" s="3"/>
      <c r="K27" s="3"/>
    </row>
    <row r="28" spans="1:11" ht="15.75" thickBot="1" x14ac:dyDescent="0.3">
      <c r="A28" s="1"/>
      <c r="B28" s="15">
        <v>2017</v>
      </c>
      <c r="C28" s="16">
        <v>178728.99999999959</v>
      </c>
      <c r="D28" s="16">
        <v>82715.999999999942</v>
      </c>
      <c r="E28" s="16">
        <v>102960.99999999997</v>
      </c>
      <c r="F28" s="16">
        <v>80168.999999999985</v>
      </c>
      <c r="G28" s="16">
        <v>74615.999999999985</v>
      </c>
      <c r="H28" s="17">
        <v>44749.000000000007</v>
      </c>
      <c r="I28" s="3"/>
      <c r="J28" s="3"/>
      <c r="K28" s="3"/>
    </row>
    <row r="29" spans="1:11" ht="15.75" thickBot="1" x14ac:dyDescent="0.3">
      <c r="A29" s="1"/>
      <c r="B29" s="175" t="s">
        <v>36</v>
      </c>
      <c r="C29" s="176"/>
      <c r="D29" s="177"/>
      <c r="E29" s="18"/>
      <c r="F29" s="18"/>
      <c r="G29" s="18"/>
      <c r="H29" s="18"/>
      <c r="I29" s="3"/>
      <c r="J29" s="3"/>
      <c r="K29" s="3"/>
    </row>
    <row r="31" spans="1:11" ht="15.75" thickBot="1" x14ac:dyDescent="0.3"/>
    <row r="32" spans="1:11" x14ac:dyDescent="0.25">
      <c r="A32" s="1"/>
      <c r="B32" s="235" t="s">
        <v>89</v>
      </c>
      <c r="C32" s="236"/>
      <c r="D32" s="236"/>
      <c r="E32" s="236"/>
      <c r="F32" s="236"/>
      <c r="G32" s="236"/>
      <c r="H32" s="237"/>
      <c r="I32" s="126"/>
      <c r="J32" s="3"/>
      <c r="K32" s="3"/>
    </row>
    <row r="33" spans="1:11" ht="15.75" thickBot="1" x14ac:dyDescent="0.3">
      <c r="A33" s="1"/>
      <c r="B33" s="4" t="s">
        <v>7</v>
      </c>
      <c r="C33" s="5">
        <v>2012</v>
      </c>
      <c r="D33" s="5">
        <v>2013</v>
      </c>
      <c r="E33" s="5">
        <v>2014</v>
      </c>
      <c r="F33" s="5">
        <v>2015</v>
      </c>
      <c r="G33" s="128">
        <v>2016</v>
      </c>
      <c r="H33" s="129">
        <v>2017</v>
      </c>
      <c r="I33" s="3"/>
      <c r="J33" s="3"/>
    </row>
    <row r="34" spans="1:11" x14ac:dyDescent="0.25">
      <c r="A34" s="1"/>
      <c r="B34" s="24" t="s">
        <v>8</v>
      </c>
      <c r="C34" s="8">
        <v>45230.000000000065</v>
      </c>
      <c r="D34" s="8">
        <v>43581.000000000007</v>
      </c>
      <c r="E34" s="25">
        <v>36806.000000000007</v>
      </c>
      <c r="F34" s="26">
        <v>41463.000000000015</v>
      </c>
      <c r="G34" s="127">
        <v>43997</v>
      </c>
      <c r="H34" s="9">
        <v>37653.999999999978</v>
      </c>
      <c r="I34" s="3"/>
      <c r="J34" s="3"/>
    </row>
    <row r="35" spans="1:11" x14ac:dyDescent="0.25">
      <c r="A35" s="1"/>
      <c r="B35" s="29" t="s">
        <v>9</v>
      </c>
      <c r="C35" s="30">
        <v>182551.99999999985</v>
      </c>
      <c r="D35" s="30">
        <v>186436.9999999998</v>
      </c>
      <c r="E35" s="31">
        <v>193165.99999999959</v>
      </c>
      <c r="F35" s="32">
        <v>187184.99999999994</v>
      </c>
      <c r="G35" s="33">
        <v>189007.99999999997</v>
      </c>
      <c r="H35" s="34">
        <v>179648.9999999998</v>
      </c>
      <c r="I35" s="3"/>
      <c r="J35" s="3"/>
    </row>
    <row r="36" spans="1:11" x14ac:dyDescent="0.25">
      <c r="A36" s="1"/>
      <c r="B36" s="29" t="s">
        <v>10</v>
      </c>
      <c r="C36" s="30">
        <v>113298.99999999996</v>
      </c>
      <c r="D36" s="30">
        <v>116541.99999999978</v>
      </c>
      <c r="E36" s="31">
        <v>110627.00000000016</v>
      </c>
      <c r="F36" s="32">
        <v>119735.99999999987</v>
      </c>
      <c r="G36" s="33">
        <v>114000.99999999997</v>
      </c>
      <c r="H36" s="34">
        <v>109145.99999999999</v>
      </c>
      <c r="I36" s="3"/>
      <c r="J36" s="3"/>
    </row>
    <row r="37" spans="1:11" x14ac:dyDescent="0.25">
      <c r="A37" s="1"/>
      <c r="B37" s="29" t="s">
        <v>11</v>
      </c>
      <c r="C37" s="30">
        <v>90562.000000000029</v>
      </c>
      <c r="D37" s="30">
        <v>92994.000000000073</v>
      </c>
      <c r="E37" s="31">
        <v>83550.000000000087</v>
      </c>
      <c r="F37" s="32">
        <v>82920.999999999884</v>
      </c>
      <c r="G37" s="33">
        <v>84487.000000000029</v>
      </c>
      <c r="H37" s="34">
        <v>78047.000000000015</v>
      </c>
      <c r="I37" s="3"/>
      <c r="J37" s="3"/>
    </row>
    <row r="38" spans="1:11" x14ac:dyDescent="0.25">
      <c r="A38" s="1"/>
      <c r="B38" s="29" t="s">
        <v>12</v>
      </c>
      <c r="C38" s="30">
        <v>66261</v>
      </c>
      <c r="D38" s="30">
        <v>72227.999999999985</v>
      </c>
      <c r="E38" s="31">
        <v>75402.000000000015</v>
      </c>
      <c r="F38" s="32">
        <v>76132.999999999913</v>
      </c>
      <c r="G38" s="33">
        <v>74444.999999999927</v>
      </c>
      <c r="H38" s="34">
        <v>75854.999999999898</v>
      </c>
      <c r="I38" s="3"/>
      <c r="J38" s="3"/>
    </row>
    <row r="39" spans="1:11" x14ac:dyDescent="0.25">
      <c r="A39" s="1"/>
      <c r="B39" s="29" t="s">
        <v>13</v>
      </c>
      <c r="C39" s="30">
        <v>38322.999999999978</v>
      </c>
      <c r="D39" s="30">
        <v>39923.999999999985</v>
      </c>
      <c r="E39" s="31">
        <v>43589.000000000007</v>
      </c>
      <c r="F39" s="32">
        <v>43388</v>
      </c>
      <c r="G39" s="33">
        <v>47015.000000000015</v>
      </c>
      <c r="H39" s="34">
        <v>50592.999999999993</v>
      </c>
      <c r="I39" s="3"/>
      <c r="J39" s="3"/>
    </row>
    <row r="40" spans="1:11" x14ac:dyDescent="0.25">
      <c r="A40" s="1"/>
      <c r="B40" s="29" t="s">
        <v>14</v>
      </c>
      <c r="C40" s="30">
        <v>30429.999999999996</v>
      </c>
      <c r="D40" s="30">
        <v>28916.000000000007</v>
      </c>
      <c r="E40" s="31">
        <v>30802.999999999996</v>
      </c>
      <c r="F40" s="32">
        <v>32153</v>
      </c>
      <c r="G40" s="33">
        <v>33060.000000000007</v>
      </c>
      <c r="H40" s="34">
        <v>32995.999999999985</v>
      </c>
      <c r="I40" s="3"/>
      <c r="J40" s="3"/>
    </row>
    <row r="41" spans="1:11" ht="15.75" thickBot="1" x14ac:dyDescent="0.3">
      <c r="A41" s="1"/>
      <c r="B41" s="4" t="s">
        <v>15</v>
      </c>
      <c r="C41" s="35">
        <v>566656.99999999988</v>
      </c>
      <c r="D41" s="35">
        <v>580621.99999999965</v>
      </c>
      <c r="E41" s="36">
        <v>573942.99999999988</v>
      </c>
      <c r="F41" s="37">
        <v>582978.99999999965</v>
      </c>
      <c r="G41" s="38">
        <v>586013</v>
      </c>
      <c r="H41" s="39">
        <v>563939.99999999965</v>
      </c>
      <c r="I41" s="3"/>
      <c r="J41" s="3"/>
    </row>
    <row r="42" spans="1:11" ht="15.75" thickBot="1" x14ac:dyDescent="0.3">
      <c r="A42" s="1"/>
      <c r="B42" s="184" t="s">
        <v>36</v>
      </c>
      <c r="C42" s="185"/>
      <c r="D42" s="186"/>
      <c r="E42" s="40"/>
      <c r="F42" s="19"/>
      <c r="G42" s="19"/>
      <c r="H42" s="3"/>
      <c r="I42" s="3"/>
      <c r="J42" s="3"/>
      <c r="K42" s="3"/>
    </row>
    <row r="44" spans="1:11" ht="15.75" thickBot="1" x14ac:dyDescent="0.3"/>
    <row r="45" spans="1:11" x14ac:dyDescent="0.25">
      <c r="A45" s="1"/>
      <c r="B45" s="178" t="s">
        <v>90</v>
      </c>
      <c r="C45" s="179"/>
      <c r="D45" s="179"/>
      <c r="E45" s="179"/>
      <c r="F45" s="179"/>
      <c r="G45" s="179"/>
      <c r="H45" s="180"/>
      <c r="I45" s="126"/>
      <c r="J45" s="126"/>
    </row>
    <row r="46" spans="1:11" ht="15.75" thickBot="1" x14ac:dyDescent="0.3">
      <c r="A46" s="1"/>
      <c r="B46" s="20"/>
      <c r="C46" s="130">
        <v>2012</v>
      </c>
      <c r="D46" s="130">
        <v>2013</v>
      </c>
      <c r="E46" s="130">
        <v>2014</v>
      </c>
      <c r="F46" s="21">
        <v>2015</v>
      </c>
      <c r="G46" s="43">
        <v>2016</v>
      </c>
      <c r="H46" s="131">
        <v>2017</v>
      </c>
      <c r="I46" s="80"/>
      <c r="K46" s="44"/>
    </row>
    <row r="47" spans="1:11" x14ac:dyDescent="0.25">
      <c r="A47" s="1"/>
      <c r="B47" s="45" t="s">
        <v>16</v>
      </c>
      <c r="C47" s="46">
        <v>56741.000000000022</v>
      </c>
      <c r="D47" s="46">
        <v>58132.999999999964</v>
      </c>
      <c r="E47" s="46">
        <v>57872</v>
      </c>
      <c r="F47" s="46">
        <v>62137</v>
      </c>
      <c r="G47" s="46">
        <v>61197.999999999942</v>
      </c>
      <c r="H47" s="81">
        <v>63650.000000000029</v>
      </c>
      <c r="I47" s="84"/>
      <c r="K47" s="44"/>
    </row>
    <row r="48" spans="1:11" x14ac:dyDescent="0.25">
      <c r="A48" s="1"/>
      <c r="B48" s="29" t="s">
        <v>17</v>
      </c>
      <c r="C48" s="30">
        <v>235805.00000000003</v>
      </c>
      <c r="D48" s="30">
        <v>232597.99999999988</v>
      </c>
      <c r="E48" s="30">
        <v>229184.99999999974</v>
      </c>
      <c r="F48" s="30">
        <v>223734.00000000032</v>
      </c>
      <c r="G48" s="30">
        <v>220833.99999999985</v>
      </c>
      <c r="H48" s="32">
        <v>209680.00000000012</v>
      </c>
      <c r="I48" s="85"/>
      <c r="K48" s="44"/>
    </row>
    <row r="49" spans="1:12" x14ac:dyDescent="0.25">
      <c r="A49" s="1"/>
      <c r="B49" s="29" t="s">
        <v>18</v>
      </c>
      <c r="C49" s="30">
        <v>181632.99999999985</v>
      </c>
      <c r="D49" s="30">
        <v>198015.0000000002</v>
      </c>
      <c r="E49" s="30">
        <v>196739.00000000009</v>
      </c>
      <c r="F49" s="30">
        <v>200200.99999999994</v>
      </c>
      <c r="G49" s="30">
        <v>196952.00000000017</v>
      </c>
      <c r="H49" s="32">
        <v>194662</v>
      </c>
      <c r="I49" s="85"/>
      <c r="K49" s="44"/>
    </row>
    <row r="50" spans="1:12" x14ac:dyDescent="0.25">
      <c r="A50" s="1"/>
      <c r="B50" s="29" t="s">
        <v>19</v>
      </c>
      <c r="C50" s="30">
        <v>141111.00000000026</v>
      </c>
      <c r="D50" s="30">
        <v>139871</v>
      </c>
      <c r="E50" s="30">
        <v>140992.00000000026</v>
      </c>
      <c r="F50" s="30">
        <v>139048.00000000003</v>
      </c>
      <c r="G50" s="30">
        <v>141729.99999999994</v>
      </c>
      <c r="H50" s="32">
        <v>144342.99999999988</v>
      </c>
      <c r="I50" s="85"/>
      <c r="K50" s="44"/>
    </row>
    <row r="51" spans="1:12" ht="15.75" thickBot="1" x14ac:dyDescent="0.3">
      <c r="A51" s="1"/>
      <c r="B51" s="4" t="s">
        <v>15</v>
      </c>
      <c r="C51" s="35">
        <v>615290.00000000012</v>
      </c>
      <c r="D51" s="35">
        <v>628617</v>
      </c>
      <c r="E51" s="35">
        <v>624788.00000000012</v>
      </c>
      <c r="F51" s="35">
        <v>625120.00000000035</v>
      </c>
      <c r="G51" s="35">
        <v>620713.99999999988</v>
      </c>
      <c r="H51" s="37">
        <v>612335</v>
      </c>
      <c r="I51" s="84"/>
    </row>
    <row r="52" spans="1:12" ht="15.75" thickBot="1" x14ac:dyDescent="0.3">
      <c r="A52" s="1"/>
      <c r="B52" s="168" t="s">
        <v>36</v>
      </c>
      <c r="C52" s="169"/>
      <c r="D52" s="170"/>
      <c r="E52" s="40"/>
      <c r="F52" s="40"/>
      <c r="G52" s="47"/>
      <c r="H52" s="3"/>
      <c r="I52" s="3"/>
      <c r="J52" s="3"/>
      <c r="K52" s="3"/>
    </row>
    <row r="54" spans="1:12" ht="15.75" thickBot="1" x14ac:dyDescent="0.3"/>
    <row r="55" spans="1:12" ht="15.75" thickBot="1" x14ac:dyDescent="0.3">
      <c r="A55" s="48"/>
      <c r="B55" s="200" t="s">
        <v>21</v>
      </c>
      <c r="C55" s="201"/>
      <c r="D55" s="201"/>
      <c r="E55" s="202"/>
      <c r="F55" s="3"/>
      <c r="G55" s="3"/>
      <c r="H55" s="3"/>
      <c r="I55" s="3"/>
      <c r="J55" s="3"/>
      <c r="K55" s="3"/>
      <c r="L55" s="3"/>
    </row>
    <row r="56" spans="1:12" x14ac:dyDescent="0.25">
      <c r="A56" s="48"/>
      <c r="B56" s="49" t="s">
        <v>22</v>
      </c>
      <c r="C56" s="50" t="s">
        <v>23</v>
      </c>
      <c r="D56" s="51" t="s">
        <v>24</v>
      </c>
      <c r="E56" s="52" t="s">
        <v>25</v>
      </c>
      <c r="F56" s="3"/>
      <c r="G56" s="3"/>
      <c r="H56" s="3"/>
      <c r="I56" s="3"/>
      <c r="J56" s="3"/>
      <c r="K56" s="3"/>
      <c r="L56" s="3"/>
    </row>
    <row r="57" spans="1:12" x14ac:dyDescent="0.25">
      <c r="A57" s="48"/>
      <c r="B57" s="53">
        <v>2012</v>
      </c>
      <c r="C57" s="54">
        <v>255372</v>
      </c>
      <c r="D57" s="54">
        <v>366011</v>
      </c>
      <c r="E57" s="55">
        <v>110639</v>
      </c>
      <c r="F57" s="56"/>
      <c r="G57" s="3"/>
      <c r="H57" s="3"/>
      <c r="I57" s="3"/>
      <c r="J57" s="3"/>
      <c r="K57" s="3"/>
      <c r="L57" s="3"/>
    </row>
    <row r="58" spans="1:12" x14ac:dyDescent="0.25">
      <c r="A58" s="48"/>
      <c r="B58" s="53">
        <v>2013</v>
      </c>
      <c r="C58" s="54">
        <v>259239</v>
      </c>
      <c r="D58" s="54">
        <v>367354</v>
      </c>
      <c r="E58" s="55">
        <v>108115</v>
      </c>
      <c r="F58" s="56"/>
      <c r="G58" s="3"/>
      <c r="H58" s="3"/>
      <c r="I58" s="3"/>
      <c r="J58" s="3"/>
      <c r="K58" s="3"/>
      <c r="L58" s="3"/>
    </row>
    <row r="59" spans="1:12" x14ac:dyDescent="0.25">
      <c r="A59" s="48"/>
      <c r="B59" s="53">
        <v>2014</v>
      </c>
      <c r="C59" s="54">
        <v>243241</v>
      </c>
      <c r="D59" s="54">
        <v>356372</v>
      </c>
      <c r="E59" s="55">
        <v>113131</v>
      </c>
      <c r="F59" s="56"/>
      <c r="G59" s="3"/>
      <c r="H59" s="3"/>
      <c r="I59" s="3"/>
      <c r="J59" s="3"/>
      <c r="K59" s="3"/>
      <c r="L59" s="3"/>
    </row>
    <row r="60" spans="1:12" x14ac:dyDescent="0.25">
      <c r="A60" s="48"/>
      <c r="B60" s="53">
        <v>2015</v>
      </c>
      <c r="C60" s="54">
        <v>237094</v>
      </c>
      <c r="D60" s="54">
        <v>354738</v>
      </c>
      <c r="E60" s="55">
        <v>117644</v>
      </c>
      <c r="F60" s="56"/>
      <c r="G60" s="3"/>
      <c r="H60" s="3"/>
      <c r="I60" s="3"/>
      <c r="J60" s="3"/>
      <c r="K60" s="3"/>
      <c r="L60" s="3"/>
    </row>
    <row r="61" spans="1:12" x14ac:dyDescent="0.25">
      <c r="A61" s="48"/>
      <c r="B61" s="53">
        <v>2016</v>
      </c>
      <c r="C61" s="54">
        <v>228870</v>
      </c>
      <c r="D61" s="54">
        <v>348272</v>
      </c>
      <c r="E61" s="55">
        <v>119402</v>
      </c>
      <c r="F61" s="56"/>
      <c r="G61" s="3"/>
      <c r="H61" s="3"/>
      <c r="I61" s="3"/>
      <c r="J61" s="3"/>
      <c r="K61" s="3"/>
      <c r="L61" s="3"/>
    </row>
    <row r="62" spans="1:12" ht="15.75" thickBot="1" x14ac:dyDescent="0.3">
      <c r="A62" s="48"/>
      <c r="B62" s="57">
        <v>2017</v>
      </c>
      <c r="C62" s="58">
        <v>217188</v>
      </c>
      <c r="D62" s="58">
        <v>333447</v>
      </c>
      <c r="E62" s="59">
        <v>116259</v>
      </c>
      <c r="F62" s="56"/>
      <c r="G62" s="3"/>
      <c r="H62" s="3"/>
      <c r="I62" s="3"/>
      <c r="J62" s="3"/>
      <c r="K62" s="3"/>
      <c r="L62" s="3"/>
    </row>
    <row r="63" spans="1:12" ht="15.75" thickBot="1" x14ac:dyDescent="0.3">
      <c r="A63" s="48"/>
      <c r="B63" s="184" t="s">
        <v>26</v>
      </c>
      <c r="C63" s="185"/>
      <c r="D63" s="185"/>
      <c r="E63" s="186"/>
      <c r="F63" s="3"/>
      <c r="G63" s="3"/>
      <c r="H63" s="3"/>
      <c r="I63" s="3"/>
      <c r="J63" s="3"/>
      <c r="K63" s="3"/>
      <c r="L63" s="3"/>
    </row>
    <row r="65" spans="1:20" ht="15.75" thickBot="1" x14ac:dyDescent="0.3"/>
    <row r="66" spans="1:20" ht="15.75" thickBot="1" x14ac:dyDescent="0.3">
      <c r="A66" s="1"/>
      <c r="B66" s="244" t="s">
        <v>91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6"/>
    </row>
    <row r="67" spans="1:20" ht="15.75" thickBot="1" x14ac:dyDescent="0.3">
      <c r="A67" s="1"/>
      <c r="B67" s="41"/>
      <c r="C67" s="238">
        <v>2012</v>
      </c>
      <c r="D67" s="239"/>
      <c r="E67" s="240"/>
      <c r="F67" s="238">
        <v>2013</v>
      </c>
      <c r="G67" s="239"/>
      <c r="H67" s="240"/>
      <c r="I67" s="241">
        <v>2014</v>
      </c>
      <c r="J67" s="242"/>
      <c r="K67" s="243"/>
      <c r="L67" s="247">
        <v>2015</v>
      </c>
      <c r="M67" s="242"/>
      <c r="N67" s="243"/>
      <c r="O67" s="247">
        <v>2016</v>
      </c>
      <c r="P67" s="242"/>
      <c r="Q67" s="243"/>
      <c r="R67" s="247">
        <v>2017</v>
      </c>
      <c r="S67" s="242"/>
      <c r="T67" s="243"/>
    </row>
    <row r="68" spans="1:20" x14ac:dyDescent="0.25">
      <c r="A68" s="1"/>
      <c r="B68" s="61"/>
      <c r="C68" s="132" t="s">
        <v>28</v>
      </c>
      <c r="D68" s="63" t="s">
        <v>29</v>
      </c>
      <c r="E68" s="66" t="s">
        <v>30</v>
      </c>
      <c r="F68" s="65" t="s">
        <v>28</v>
      </c>
      <c r="G68" s="63" t="s">
        <v>29</v>
      </c>
      <c r="H68" s="64" t="s">
        <v>30</v>
      </c>
      <c r="I68" s="65" t="s">
        <v>28</v>
      </c>
      <c r="J68" s="63" t="s">
        <v>29</v>
      </c>
      <c r="K68" s="66" t="s">
        <v>30</v>
      </c>
      <c r="L68" s="65" t="s">
        <v>28</v>
      </c>
      <c r="M68" s="63" t="s">
        <v>29</v>
      </c>
      <c r="N68" s="66" t="s">
        <v>30</v>
      </c>
      <c r="O68" s="65" t="s">
        <v>28</v>
      </c>
      <c r="P68" s="63" t="s">
        <v>29</v>
      </c>
      <c r="Q68" s="66" t="s">
        <v>30</v>
      </c>
      <c r="R68" s="65" t="s">
        <v>28</v>
      </c>
      <c r="S68" s="63" t="s">
        <v>29</v>
      </c>
      <c r="T68" s="66" t="s">
        <v>30</v>
      </c>
    </row>
    <row r="69" spans="1:20" x14ac:dyDescent="0.25">
      <c r="A69" s="48"/>
      <c r="B69" s="67" t="s">
        <v>0</v>
      </c>
      <c r="C69" s="68">
        <v>21597</v>
      </c>
      <c r="D69" s="30">
        <v>23058.000000000011</v>
      </c>
      <c r="E69" s="34">
        <v>142254.00000000006</v>
      </c>
      <c r="F69" s="68">
        <v>18061.000000000004</v>
      </c>
      <c r="G69" s="30">
        <v>22118.000000000011</v>
      </c>
      <c r="H69" s="33">
        <v>139126</v>
      </c>
      <c r="I69" s="68">
        <v>23762.999999999989</v>
      </c>
      <c r="J69" s="30">
        <v>23192.999999999985</v>
      </c>
      <c r="K69" s="34">
        <v>126774.00000000004</v>
      </c>
      <c r="L69" s="68">
        <v>17240.999999999982</v>
      </c>
      <c r="M69" s="30">
        <v>22233.000000000011</v>
      </c>
      <c r="N69" s="34">
        <v>130614.00000000013</v>
      </c>
      <c r="O69" s="68">
        <v>23079.000000000011</v>
      </c>
      <c r="P69" s="30">
        <v>25599.000000000015</v>
      </c>
      <c r="Q69" s="34">
        <v>125741.00000000004</v>
      </c>
      <c r="R69" s="68">
        <v>23572.000000000022</v>
      </c>
      <c r="S69" s="30">
        <v>25767.999999999993</v>
      </c>
      <c r="T69" s="34">
        <v>129389.00000000006</v>
      </c>
    </row>
    <row r="70" spans="1:20" x14ac:dyDescent="0.25">
      <c r="A70" s="48"/>
      <c r="B70" s="67" t="s">
        <v>1</v>
      </c>
      <c r="C70" s="68">
        <v>15789</v>
      </c>
      <c r="D70" s="30">
        <v>43663.999999999978</v>
      </c>
      <c r="E70" s="34">
        <v>26591.999999999996</v>
      </c>
      <c r="F70" s="68">
        <v>15967.999999999989</v>
      </c>
      <c r="G70" s="30">
        <v>50418.999999999993</v>
      </c>
      <c r="H70" s="33">
        <v>27416</v>
      </c>
      <c r="I70" s="68">
        <v>16231.000000000011</v>
      </c>
      <c r="J70" s="30">
        <v>43852.000000000036</v>
      </c>
      <c r="K70" s="34">
        <v>33887.999999999993</v>
      </c>
      <c r="L70" s="68">
        <v>17991.999999999993</v>
      </c>
      <c r="M70" s="30">
        <v>55964.000000000015</v>
      </c>
      <c r="N70" s="34">
        <v>31613</v>
      </c>
      <c r="O70" s="68">
        <v>17016.999999999989</v>
      </c>
      <c r="P70" s="30">
        <v>46854.999999999964</v>
      </c>
      <c r="Q70" s="34">
        <v>32300.999999999993</v>
      </c>
      <c r="R70" s="68">
        <v>18278.999999999985</v>
      </c>
      <c r="S70" s="30">
        <v>38676.999999999964</v>
      </c>
      <c r="T70" s="34">
        <v>25760.000000000004</v>
      </c>
    </row>
    <row r="71" spans="1:20" x14ac:dyDescent="0.25">
      <c r="A71" s="48"/>
      <c r="B71" s="67" t="s">
        <v>2</v>
      </c>
      <c r="C71" s="68">
        <v>57161.000000000007</v>
      </c>
      <c r="D71" s="30">
        <v>42752.000000000065</v>
      </c>
      <c r="E71" s="34">
        <v>6887</v>
      </c>
      <c r="F71" s="68">
        <v>53123.000000000051</v>
      </c>
      <c r="G71" s="30">
        <v>36989.999999999978</v>
      </c>
      <c r="H71" s="33">
        <v>5969</v>
      </c>
      <c r="I71" s="68">
        <v>44717.000000000036</v>
      </c>
      <c r="J71" s="30">
        <v>41792.000000000036</v>
      </c>
      <c r="K71" s="34">
        <v>8604</v>
      </c>
      <c r="L71" s="68">
        <v>53965.000000000022</v>
      </c>
      <c r="M71" s="30">
        <v>42068.999999999993</v>
      </c>
      <c r="N71" s="34">
        <v>8451.9999999999964</v>
      </c>
      <c r="O71" s="68">
        <v>58376.999999999993</v>
      </c>
      <c r="P71" s="30">
        <v>37803</v>
      </c>
      <c r="Q71" s="34">
        <v>7733.0000000000009</v>
      </c>
      <c r="R71" s="68">
        <v>57249.000000000022</v>
      </c>
      <c r="S71" s="30">
        <v>38406.999999999993</v>
      </c>
      <c r="T71" s="34">
        <v>7304.9999999999991</v>
      </c>
    </row>
    <row r="72" spans="1:20" x14ac:dyDescent="0.25">
      <c r="A72" s="48"/>
      <c r="B72" s="67" t="s">
        <v>3</v>
      </c>
      <c r="C72" s="68">
        <v>63638.000000000036</v>
      </c>
      <c r="D72" s="30">
        <v>12093.000000000002</v>
      </c>
      <c r="E72" s="34">
        <v>1255</v>
      </c>
      <c r="F72" s="68">
        <v>70427.000000000015</v>
      </c>
      <c r="G72" s="30">
        <v>14770.999999999998</v>
      </c>
      <c r="H72" s="33">
        <v>1708.9999999999998</v>
      </c>
      <c r="I72" s="68">
        <v>71362.999999999942</v>
      </c>
      <c r="J72" s="30">
        <v>16418.000000000004</v>
      </c>
      <c r="K72" s="34">
        <v>1686</v>
      </c>
      <c r="L72" s="68">
        <v>64060.999999999964</v>
      </c>
      <c r="M72" s="30">
        <v>12779.999999999998</v>
      </c>
      <c r="N72" s="34">
        <v>1322</v>
      </c>
      <c r="O72" s="68">
        <v>66914</v>
      </c>
      <c r="P72" s="30">
        <v>12791.000000000007</v>
      </c>
      <c r="Q72" s="34">
        <v>2402</v>
      </c>
      <c r="R72" s="68">
        <v>66713.000000000015</v>
      </c>
      <c r="S72" s="30">
        <v>12908</v>
      </c>
      <c r="T72" s="34">
        <v>548</v>
      </c>
    </row>
    <row r="73" spans="1:20" x14ac:dyDescent="0.25">
      <c r="A73" s="48"/>
      <c r="B73" s="67" t="s">
        <v>4</v>
      </c>
      <c r="C73" s="68">
        <v>68365.999999999985</v>
      </c>
      <c r="D73" s="30">
        <v>6076.0000000000018</v>
      </c>
      <c r="E73" s="34">
        <v>67</v>
      </c>
      <c r="F73" s="68">
        <v>71293</v>
      </c>
      <c r="G73" s="30">
        <v>5385</v>
      </c>
      <c r="H73" s="33">
        <v>62</v>
      </c>
      <c r="I73" s="68">
        <v>80742.999999999985</v>
      </c>
      <c r="J73" s="30">
        <v>4717</v>
      </c>
      <c r="K73" s="34">
        <v>233</v>
      </c>
      <c r="L73" s="68">
        <v>69706.999999999985</v>
      </c>
      <c r="M73" s="30">
        <v>5632</v>
      </c>
      <c r="N73" s="34"/>
      <c r="O73" s="68">
        <v>75120.999999999942</v>
      </c>
      <c r="P73" s="30">
        <v>5451</v>
      </c>
      <c r="Q73" s="34">
        <v>72</v>
      </c>
      <c r="R73" s="68">
        <v>72035.999999999956</v>
      </c>
      <c r="S73" s="30">
        <v>2579.9999999999995</v>
      </c>
      <c r="T73" s="34"/>
    </row>
    <row r="74" spans="1:20" x14ac:dyDescent="0.25">
      <c r="A74" s="48"/>
      <c r="B74" s="69" t="s">
        <v>5</v>
      </c>
      <c r="C74" s="68">
        <v>35408.000000000029</v>
      </c>
      <c r="D74" s="30"/>
      <c r="E74" s="34"/>
      <c r="F74" s="68">
        <v>47653</v>
      </c>
      <c r="G74" s="30">
        <v>132</v>
      </c>
      <c r="H74" s="33"/>
      <c r="I74" s="68">
        <v>35553.000000000007</v>
      </c>
      <c r="J74" s="30">
        <v>416</v>
      </c>
      <c r="K74" s="34"/>
      <c r="L74" s="68">
        <v>49142.999999999971</v>
      </c>
      <c r="M74" s="30">
        <v>191</v>
      </c>
      <c r="N74" s="34"/>
      <c r="O74" s="68">
        <v>48645.999999999993</v>
      </c>
      <c r="P74" s="30">
        <v>111</v>
      </c>
      <c r="Q74" s="34"/>
      <c r="R74" s="68">
        <v>44749.000000000007</v>
      </c>
      <c r="S74" s="30"/>
      <c r="T74" s="34"/>
    </row>
    <row r="75" spans="1:20" ht="15.75" thickBot="1" x14ac:dyDescent="0.3">
      <c r="A75" s="48"/>
      <c r="B75" s="73" t="s">
        <v>15</v>
      </c>
      <c r="C75" s="77">
        <v>261959.00000000003</v>
      </c>
      <c r="D75" s="75">
        <v>127643.00000000006</v>
      </c>
      <c r="E75" s="78">
        <v>177055.00000000006</v>
      </c>
      <c r="F75" s="77">
        <v>276525.00000000006</v>
      </c>
      <c r="G75" s="75">
        <v>129814.99999999997</v>
      </c>
      <c r="H75" s="76">
        <v>174282</v>
      </c>
      <c r="I75" s="77">
        <v>272369.99999999994</v>
      </c>
      <c r="J75" s="75">
        <v>130388.00000000006</v>
      </c>
      <c r="K75" s="78">
        <v>171185.00000000003</v>
      </c>
      <c r="L75" s="77">
        <v>272108.99999999988</v>
      </c>
      <c r="M75" s="75">
        <v>138869.00000000003</v>
      </c>
      <c r="N75" s="78">
        <v>172001.00000000012</v>
      </c>
      <c r="O75" s="77">
        <v>289153.99999999994</v>
      </c>
      <c r="P75" s="75">
        <v>128609.99999999997</v>
      </c>
      <c r="Q75" s="78">
        <v>168249.00000000003</v>
      </c>
      <c r="R75" s="77">
        <v>282598</v>
      </c>
      <c r="S75" s="75">
        <v>118339.99999999994</v>
      </c>
      <c r="T75" s="78">
        <v>163002.00000000006</v>
      </c>
    </row>
    <row r="76" spans="1:20" ht="15.75" thickBot="1" x14ac:dyDescent="0.3">
      <c r="A76" s="48"/>
      <c r="B76" s="168" t="s">
        <v>36</v>
      </c>
      <c r="C76" s="185"/>
      <c r="D76" s="186"/>
      <c r="E76" s="79"/>
      <c r="F76" s="79"/>
      <c r="G76" s="79"/>
      <c r="H76" s="79"/>
      <c r="I76" s="79"/>
      <c r="J76" s="79"/>
      <c r="K76" s="79"/>
      <c r="L76" s="3"/>
    </row>
    <row r="78" spans="1:20" ht="15.75" thickBot="1" x14ac:dyDescent="0.3"/>
    <row r="79" spans="1:20" x14ac:dyDescent="0.25">
      <c r="B79" s="190"/>
      <c r="C79" s="211" t="s">
        <v>85</v>
      </c>
      <c r="D79" s="212"/>
      <c r="E79" s="213"/>
      <c r="F79" s="211" t="s">
        <v>86</v>
      </c>
      <c r="G79" s="212"/>
      <c r="H79" s="213"/>
    </row>
    <row r="80" spans="1:20" ht="15" customHeight="1" x14ac:dyDescent="0.25">
      <c r="B80" s="206"/>
      <c r="C80" s="207" t="s">
        <v>96</v>
      </c>
      <c r="D80" s="209" t="s">
        <v>97</v>
      </c>
      <c r="E80" s="223" t="s">
        <v>98</v>
      </c>
      <c r="F80" s="207" t="s">
        <v>96</v>
      </c>
      <c r="G80" s="225" t="s">
        <v>97</v>
      </c>
      <c r="H80" s="227" t="s">
        <v>98</v>
      </c>
    </row>
    <row r="81" spans="2:9" ht="15.75" thickBot="1" x14ac:dyDescent="0.3">
      <c r="B81" s="206"/>
      <c r="C81" s="208"/>
      <c r="D81" s="210"/>
      <c r="E81" s="224"/>
      <c r="F81" s="208"/>
      <c r="G81" s="226"/>
      <c r="H81" s="228"/>
    </row>
    <row r="82" spans="2:9" x14ac:dyDescent="0.25">
      <c r="B82" s="124" t="s">
        <v>87</v>
      </c>
      <c r="C82" s="134">
        <v>0.42412575109199957</v>
      </c>
      <c r="D82" s="135">
        <v>0.51579078957362123</v>
      </c>
      <c r="E82" s="146">
        <v>0.41420380554582803</v>
      </c>
      <c r="F82" s="143">
        <v>0.37974235802360501</v>
      </c>
      <c r="G82" s="135">
        <v>0.48795164081891634</v>
      </c>
      <c r="H82" s="136">
        <v>0.45146766342791711</v>
      </c>
    </row>
    <row r="83" spans="2:9" x14ac:dyDescent="0.25">
      <c r="B83" s="124" t="s">
        <v>83</v>
      </c>
      <c r="C83" s="137">
        <v>0.36083873557296348</v>
      </c>
      <c r="D83" s="138">
        <v>0.48069503168596639</v>
      </c>
      <c r="E83" s="139">
        <v>0.51313744861521582</v>
      </c>
      <c r="F83" s="144">
        <v>0.32881496111252062</v>
      </c>
      <c r="G83" s="138">
        <v>0.45174790378705548</v>
      </c>
      <c r="H83" s="139">
        <v>0.53919372431612222</v>
      </c>
    </row>
    <row r="84" spans="2:9" ht="15.75" thickBot="1" x14ac:dyDescent="0.3">
      <c r="B84" s="125" t="s">
        <v>84</v>
      </c>
      <c r="C84" s="140">
        <v>0.45310895402194057</v>
      </c>
      <c r="D84" s="141">
        <v>0.53190131349590264</v>
      </c>
      <c r="E84" s="142">
        <v>0.37326386560162639</v>
      </c>
      <c r="F84" s="145">
        <v>0.40404708778276061</v>
      </c>
      <c r="G84" s="141">
        <v>0.50527868987095081</v>
      </c>
      <c r="H84" s="142">
        <v>0.41392684687917347</v>
      </c>
    </row>
    <row r="85" spans="2:9" ht="15.75" thickBot="1" x14ac:dyDescent="0.3">
      <c r="B85" s="203" t="s">
        <v>36</v>
      </c>
      <c r="C85" s="204"/>
      <c r="D85" s="205"/>
    </row>
    <row r="87" spans="2:9" ht="15.75" thickBot="1" x14ac:dyDescent="0.3"/>
    <row r="88" spans="2:9" x14ac:dyDescent="0.25">
      <c r="B88" s="217" t="s">
        <v>47</v>
      </c>
      <c r="C88" s="248" t="s">
        <v>48</v>
      </c>
      <c r="D88" s="211" t="s">
        <v>85</v>
      </c>
      <c r="E88" s="212"/>
      <c r="F88" s="213"/>
      <c r="G88" s="211" t="s">
        <v>86</v>
      </c>
      <c r="H88" s="212"/>
      <c r="I88" s="213"/>
    </row>
    <row r="89" spans="2:9" ht="15" customHeight="1" x14ac:dyDescent="0.25">
      <c r="B89" s="218"/>
      <c r="C89" s="249"/>
      <c r="D89" s="229" t="s">
        <v>96</v>
      </c>
      <c r="E89" s="209" t="s">
        <v>97</v>
      </c>
      <c r="F89" s="231" t="s">
        <v>98</v>
      </c>
      <c r="G89" s="229" t="s">
        <v>96</v>
      </c>
      <c r="H89" s="225" t="s">
        <v>97</v>
      </c>
      <c r="I89" s="233" t="s">
        <v>98</v>
      </c>
    </row>
    <row r="90" spans="2:9" ht="15.75" thickBot="1" x14ac:dyDescent="0.3">
      <c r="B90" s="219"/>
      <c r="C90" s="250"/>
      <c r="D90" s="230"/>
      <c r="E90" s="210"/>
      <c r="F90" s="232"/>
      <c r="G90" s="230"/>
      <c r="H90" s="226"/>
      <c r="I90" s="234"/>
    </row>
    <row r="91" spans="2:9" x14ac:dyDescent="0.25">
      <c r="B91" s="29" t="s">
        <v>66</v>
      </c>
      <c r="C91" s="121">
        <v>3501</v>
      </c>
      <c r="D91" s="133">
        <v>0.52359445027768647</v>
      </c>
      <c r="E91" s="153">
        <v>0.55382558010874927</v>
      </c>
      <c r="F91" s="154">
        <v>0.28688855747043185</v>
      </c>
      <c r="G91" s="147">
        <v>0.46246552709930994</v>
      </c>
      <c r="H91" s="160">
        <v>0.53115901737155446</v>
      </c>
      <c r="I91" s="154">
        <v>0.35352847781729468</v>
      </c>
    </row>
    <row r="92" spans="2:9" x14ac:dyDescent="0.25">
      <c r="B92" s="29" t="s">
        <v>67</v>
      </c>
      <c r="C92" s="121">
        <v>3502</v>
      </c>
      <c r="D92" s="149">
        <v>0.20906463048051838</v>
      </c>
      <c r="E92" s="150">
        <v>0.28795796685547831</v>
      </c>
      <c r="F92" s="155">
        <v>0.54521127323249829</v>
      </c>
      <c r="G92" s="149">
        <v>0.15088669600002599</v>
      </c>
      <c r="H92" s="158">
        <v>0.24369028532541226</v>
      </c>
      <c r="I92" s="155">
        <v>0.6182809212006255</v>
      </c>
    </row>
    <row r="93" spans="2:9" x14ac:dyDescent="0.25">
      <c r="B93" s="29" t="s">
        <v>68</v>
      </c>
      <c r="C93" s="121">
        <v>3503</v>
      </c>
      <c r="D93" s="149">
        <v>0.32556104433860461</v>
      </c>
      <c r="E93" s="150">
        <v>0.38271953565675593</v>
      </c>
      <c r="F93" s="155">
        <v>0.49057049168282341</v>
      </c>
      <c r="G93" s="149">
        <v>0.21890034028445773</v>
      </c>
      <c r="H93" s="158">
        <v>0.39468842489077366</v>
      </c>
      <c r="I93" s="155">
        <v>0.63616007772219763</v>
      </c>
    </row>
    <row r="94" spans="2:9" x14ac:dyDescent="0.25">
      <c r="B94" s="29" t="s">
        <v>69</v>
      </c>
      <c r="C94" s="121">
        <v>3504</v>
      </c>
      <c r="D94" s="149">
        <v>0.45236226936834667</v>
      </c>
      <c r="E94" s="150">
        <v>0.45776618062659075</v>
      </c>
      <c r="F94" s="155">
        <v>0.366622487787715</v>
      </c>
      <c r="G94" s="149">
        <v>0.34288315081522813</v>
      </c>
      <c r="H94" s="158">
        <v>0.39571149346927736</v>
      </c>
      <c r="I94" s="155">
        <v>0.44137435326753816</v>
      </c>
    </row>
    <row r="95" spans="2:9" x14ac:dyDescent="0.25">
      <c r="B95" s="29" t="s">
        <v>70</v>
      </c>
      <c r="C95" s="121">
        <v>3520</v>
      </c>
      <c r="D95" s="149">
        <v>0.48832502821443113</v>
      </c>
      <c r="E95" s="150">
        <v>0.44041552408610113</v>
      </c>
      <c r="F95" s="155">
        <v>0.40245449363382235</v>
      </c>
      <c r="G95" s="149">
        <v>0.35736563499710378</v>
      </c>
      <c r="H95" s="158">
        <v>0.42466219109649622</v>
      </c>
      <c r="I95" s="155">
        <v>0.51615593265417004</v>
      </c>
    </row>
    <row r="96" spans="2:9" x14ac:dyDescent="0.25">
      <c r="B96" s="29" t="s">
        <v>71</v>
      </c>
      <c r="C96" s="121">
        <v>3521</v>
      </c>
      <c r="D96" s="149">
        <v>0.54839463849467351</v>
      </c>
      <c r="E96" s="150">
        <v>0.67944076075049153</v>
      </c>
      <c r="F96" s="155">
        <v>0.37637448955897213</v>
      </c>
      <c r="G96" s="149">
        <v>0.48608513827696603</v>
      </c>
      <c r="H96" s="158">
        <v>0.64590151991835432</v>
      </c>
      <c r="I96" s="155">
        <v>0.43424668645274023</v>
      </c>
    </row>
    <row r="97" spans="2:9" x14ac:dyDescent="0.25">
      <c r="B97" s="29" t="s">
        <v>72</v>
      </c>
      <c r="C97" s="121">
        <v>3522</v>
      </c>
      <c r="D97" s="149">
        <v>0.40354120617439909</v>
      </c>
      <c r="E97" s="150">
        <v>0.47879124920177268</v>
      </c>
      <c r="F97" s="155">
        <v>0.42206355706867948</v>
      </c>
      <c r="G97" s="149">
        <v>0.28363325721365285</v>
      </c>
      <c r="H97" s="158">
        <v>0.3887626025570366</v>
      </c>
      <c r="I97" s="155">
        <v>0.49119788454274227</v>
      </c>
    </row>
    <row r="98" spans="2:9" x14ac:dyDescent="0.25">
      <c r="B98" s="29" t="s">
        <v>73</v>
      </c>
      <c r="C98" s="121">
        <v>3523</v>
      </c>
      <c r="D98" s="149">
        <v>0.60909619896353806</v>
      </c>
      <c r="E98" s="150">
        <v>0.70768914028107466</v>
      </c>
      <c r="F98" s="155">
        <v>0.33382411300643511</v>
      </c>
      <c r="G98" s="149">
        <v>0.55591717809409913</v>
      </c>
      <c r="H98" s="158">
        <v>0.64861606604146893</v>
      </c>
      <c r="I98" s="155">
        <v>0.37192199882920396</v>
      </c>
    </row>
    <row r="99" spans="2:9" x14ac:dyDescent="0.25">
      <c r="B99" s="29" t="s">
        <v>74</v>
      </c>
      <c r="C99" s="121">
        <v>3524</v>
      </c>
      <c r="D99" s="149">
        <v>0.35372530451145368</v>
      </c>
      <c r="E99" s="150">
        <v>0.42763660740096271</v>
      </c>
      <c r="F99" s="155">
        <v>0.37793835039891199</v>
      </c>
      <c r="G99" s="149">
        <v>0.2854059642800057</v>
      </c>
      <c r="H99" s="158">
        <v>0.36668673050838319</v>
      </c>
      <c r="I99" s="155">
        <v>0.43652784159688118</v>
      </c>
    </row>
    <row r="100" spans="2:9" x14ac:dyDescent="0.25">
      <c r="B100" s="29" t="s">
        <v>75</v>
      </c>
      <c r="C100" s="121">
        <v>3525</v>
      </c>
      <c r="D100" s="149">
        <v>0.14639374249318318</v>
      </c>
      <c r="E100" s="150">
        <v>0.27244613537689527</v>
      </c>
      <c r="F100" s="155">
        <v>0.5376529779913477</v>
      </c>
      <c r="G100" s="149">
        <v>9.8587680471558123E-2</v>
      </c>
      <c r="H100" s="158">
        <v>0.2491374542613797</v>
      </c>
      <c r="I100" s="155">
        <v>0.68498607517002208</v>
      </c>
    </row>
    <row r="101" spans="2:9" x14ac:dyDescent="0.25">
      <c r="B101" s="29" t="s">
        <v>76</v>
      </c>
      <c r="C101" s="121">
        <v>3526</v>
      </c>
      <c r="D101" s="149">
        <v>0.66761176561931157</v>
      </c>
      <c r="E101" s="150">
        <v>0.63308474933818015</v>
      </c>
      <c r="F101" s="155">
        <v>0.24877383831114008</v>
      </c>
      <c r="G101" s="149">
        <v>0.67019247466782561</v>
      </c>
      <c r="H101" s="158">
        <v>0.59973303454614046</v>
      </c>
      <c r="I101" s="155">
        <v>0.25762843099551069</v>
      </c>
    </row>
    <row r="102" spans="2:9" x14ac:dyDescent="0.25">
      <c r="B102" s="29" t="s">
        <v>77</v>
      </c>
      <c r="C102" s="121">
        <v>3527</v>
      </c>
      <c r="D102" s="149">
        <v>0.52181663358336094</v>
      </c>
      <c r="E102" s="150">
        <v>0.59857472604254836</v>
      </c>
      <c r="F102" s="155">
        <v>0.45703274131751137</v>
      </c>
      <c r="G102" s="149">
        <v>0.48992966811434013</v>
      </c>
      <c r="H102" s="158">
        <v>0.50300381640750469</v>
      </c>
      <c r="I102" s="155">
        <v>0.39303938727118493</v>
      </c>
    </row>
    <row r="103" spans="2:9" x14ac:dyDescent="0.25">
      <c r="B103" s="29" t="s">
        <v>78</v>
      </c>
      <c r="C103" s="121">
        <v>3528</v>
      </c>
      <c r="D103" s="149">
        <v>0.60296679689736499</v>
      </c>
      <c r="E103" s="150">
        <v>0.75937115050020709</v>
      </c>
      <c r="F103" s="155">
        <v>0.35950912652580369</v>
      </c>
      <c r="G103" s="149">
        <v>0.64528460830868795</v>
      </c>
      <c r="H103" s="158">
        <v>0.75138323942944962</v>
      </c>
      <c r="I103" s="155">
        <v>0.31020307830134219</v>
      </c>
    </row>
    <row r="104" spans="2:9" x14ac:dyDescent="0.25">
      <c r="B104" s="29" t="s">
        <v>79</v>
      </c>
      <c r="C104" s="121">
        <v>3529</v>
      </c>
      <c r="D104" s="149">
        <v>0.57081574442013483</v>
      </c>
      <c r="E104" s="150">
        <v>0.68484575228602285</v>
      </c>
      <c r="F104" s="155">
        <v>0.33042800865556776</v>
      </c>
      <c r="G104" s="149">
        <v>0.49491134238318168</v>
      </c>
      <c r="H104" s="158">
        <v>0.65566803011278241</v>
      </c>
      <c r="I104" s="155">
        <v>0.39309405214681004</v>
      </c>
    </row>
    <row r="105" spans="2:9" x14ac:dyDescent="0.25">
      <c r="B105" s="29" t="s">
        <v>80</v>
      </c>
      <c r="C105" s="121">
        <v>3530</v>
      </c>
      <c r="D105" s="149">
        <v>0.49243034613449166</v>
      </c>
      <c r="E105" s="150">
        <v>0.57969002352785959</v>
      </c>
      <c r="F105" s="155">
        <v>0.42357825417101391</v>
      </c>
      <c r="G105" s="149">
        <v>0.46931151767467294</v>
      </c>
      <c r="H105" s="158">
        <v>0.52517528051005369</v>
      </c>
      <c r="I105" s="155">
        <v>0.42747350601043355</v>
      </c>
    </row>
    <row r="106" spans="2:9" x14ac:dyDescent="0.25">
      <c r="B106" s="29" t="s">
        <v>81</v>
      </c>
      <c r="C106" s="121">
        <v>3531</v>
      </c>
      <c r="D106" s="149">
        <v>0.5813051672648113</v>
      </c>
      <c r="E106" s="150">
        <v>0.70686304110860121</v>
      </c>
      <c r="F106" s="155">
        <v>0.36856978473109903</v>
      </c>
      <c r="G106" s="149">
        <v>0.58950715759012762</v>
      </c>
      <c r="H106" s="158">
        <v>0.73432970052339552</v>
      </c>
      <c r="I106" s="155">
        <v>0.36391943525969472</v>
      </c>
    </row>
    <row r="107" spans="2:9" ht="15.75" thickBot="1" x14ac:dyDescent="0.3">
      <c r="B107" s="4" t="s">
        <v>82</v>
      </c>
      <c r="C107" s="119">
        <v>3532</v>
      </c>
      <c r="D107" s="151">
        <v>0.58741362433537725</v>
      </c>
      <c r="E107" s="152">
        <v>0.69904672571066939</v>
      </c>
      <c r="F107" s="156">
        <v>0.37694266050465908</v>
      </c>
      <c r="G107" s="151">
        <v>0.61717553518770896</v>
      </c>
      <c r="H107" s="159">
        <v>0.72933407423451246</v>
      </c>
      <c r="I107" s="156">
        <v>0.34093702110674184</v>
      </c>
    </row>
    <row r="108" spans="2:9" ht="15.75" thickBot="1" x14ac:dyDescent="0.3">
      <c r="B108" s="203" t="s">
        <v>36</v>
      </c>
      <c r="C108" s="216"/>
      <c r="D108" s="214"/>
    </row>
    <row r="109" spans="2:9" x14ac:dyDescent="0.25">
      <c r="B109" s="122"/>
      <c r="C109" s="122"/>
      <c r="D109" s="122"/>
    </row>
    <row r="110" spans="2:9" x14ac:dyDescent="0.25">
      <c r="B110" s="122"/>
      <c r="C110" s="122"/>
      <c r="D110" s="122"/>
    </row>
  </sheetData>
  <mergeCells count="41">
    <mergeCell ref="G80:G81"/>
    <mergeCell ref="H80:H81"/>
    <mergeCell ref="H89:H90"/>
    <mergeCell ref="I89:I90"/>
    <mergeCell ref="D88:F88"/>
    <mergeCell ref="G88:I88"/>
    <mergeCell ref="E89:E90"/>
    <mergeCell ref="F89:F90"/>
    <mergeCell ref="G89:G90"/>
    <mergeCell ref="B85:D85"/>
    <mergeCell ref="B79:B81"/>
    <mergeCell ref="C79:E79"/>
    <mergeCell ref="F79:H79"/>
    <mergeCell ref="C80:C81"/>
    <mergeCell ref="D80:D81"/>
    <mergeCell ref="E80:E81"/>
    <mergeCell ref="F80:F81"/>
    <mergeCell ref="B108:D108"/>
    <mergeCell ref="D89:D90"/>
    <mergeCell ref="B88:B90"/>
    <mergeCell ref="C88:C90"/>
    <mergeCell ref="B76:D76"/>
    <mergeCell ref="C67:E67"/>
    <mergeCell ref="F67:H67"/>
    <mergeCell ref="I67:K67"/>
    <mergeCell ref="B45:H45"/>
    <mergeCell ref="B66:T66"/>
    <mergeCell ref="L67:N67"/>
    <mergeCell ref="O67:Q67"/>
    <mergeCell ref="R67:T67"/>
    <mergeCell ref="B52:D52"/>
    <mergeCell ref="B55:E55"/>
    <mergeCell ref="B63:E63"/>
    <mergeCell ref="B8:D8"/>
    <mergeCell ref="B7:D7"/>
    <mergeCell ref="B21:H21"/>
    <mergeCell ref="B29:D29"/>
    <mergeCell ref="B42:D42"/>
    <mergeCell ref="B32:H32"/>
    <mergeCell ref="B10:E10"/>
    <mergeCell ref="B18:D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80"/>
  <sheetViews>
    <sheetView workbookViewId="0">
      <selection activeCell="B8" sqref="B8"/>
    </sheetView>
  </sheetViews>
  <sheetFormatPr defaultRowHeight="15" x14ac:dyDescent="0.25"/>
  <cols>
    <col min="2" max="2" width="41" customWidth="1"/>
    <col min="3" max="3" width="23.42578125" customWidth="1"/>
    <col min="4" max="4" width="34.28515625" customWidth="1"/>
    <col min="5" max="5" width="34.85546875" bestFit="1" customWidth="1"/>
    <col min="6" max="6" width="32.42578125" bestFit="1" customWidth="1"/>
    <col min="7" max="7" width="28.5703125" bestFit="1" customWidth="1"/>
    <col min="8" max="8" width="34.85546875" bestFit="1" customWidth="1"/>
    <col min="9" max="9" width="28.5703125" bestFit="1" customWidth="1"/>
    <col min="10" max="10" width="32.42578125" bestFit="1" customWidth="1"/>
    <col min="11" max="11" width="34.85546875" bestFit="1" customWidth="1"/>
    <col min="12" max="12" width="18.5703125" bestFit="1" customWidth="1"/>
    <col min="13" max="13" width="27.7109375" bestFit="1" customWidth="1"/>
    <col min="14" max="14" width="34.85546875" bestFit="1" customWidth="1"/>
    <col min="15" max="15" width="18.5703125" bestFit="1" customWidth="1"/>
    <col min="16" max="16" width="27.7109375" bestFit="1" customWidth="1"/>
    <col min="17" max="17" width="34.85546875" bestFit="1" customWidth="1"/>
    <col min="18" max="18" width="18.5703125" bestFit="1" customWidth="1"/>
    <col min="19" max="19" width="27.7109375" bestFit="1" customWidth="1"/>
    <col min="20" max="20" width="36.5703125" customWidth="1"/>
  </cols>
  <sheetData>
    <row r="7" spans="1:11" ht="18.75" x14ac:dyDescent="0.3">
      <c r="B7" s="171" t="s">
        <v>100</v>
      </c>
      <c r="C7" s="171"/>
      <c r="D7" s="171"/>
    </row>
    <row r="9" spans="1:11" ht="15.75" thickBot="1" x14ac:dyDescent="0.3"/>
    <row r="10" spans="1:11" x14ac:dyDescent="0.25">
      <c r="A10" s="1"/>
      <c r="B10" s="172" t="s">
        <v>38</v>
      </c>
      <c r="C10" s="173"/>
      <c r="D10" s="173"/>
      <c r="E10" s="174"/>
      <c r="F10" s="3"/>
      <c r="G10" s="3"/>
      <c r="H10" s="3"/>
      <c r="I10" s="3"/>
      <c r="J10" s="3"/>
      <c r="K10" s="3"/>
    </row>
    <row r="11" spans="1:11" ht="15" customHeight="1" thickBot="1" x14ac:dyDescent="0.3">
      <c r="A11" s="1"/>
      <c r="B11" s="4"/>
      <c r="C11" s="5" t="s">
        <v>33</v>
      </c>
      <c r="D11" s="5" t="s">
        <v>32</v>
      </c>
      <c r="E11" s="6" t="s">
        <v>39</v>
      </c>
      <c r="F11" s="3"/>
      <c r="G11" s="3"/>
      <c r="H11" s="3"/>
      <c r="I11" s="3"/>
      <c r="J11" s="3"/>
      <c r="K11" s="3"/>
    </row>
    <row r="12" spans="1:11" x14ac:dyDescent="0.25">
      <c r="A12" s="1"/>
      <c r="B12" s="90">
        <v>2012</v>
      </c>
      <c r="C12" s="91">
        <v>667890.00000000047</v>
      </c>
      <c r="D12" s="91">
        <v>261855.99999999953</v>
      </c>
      <c r="E12" s="92">
        <v>0.28164251311648508</v>
      </c>
      <c r="F12" s="3"/>
      <c r="G12" s="3"/>
      <c r="H12" s="3"/>
      <c r="I12" s="3"/>
      <c r="J12" s="3"/>
      <c r="K12" s="3"/>
    </row>
    <row r="13" spans="1:11" x14ac:dyDescent="0.25">
      <c r="A13" s="1"/>
      <c r="B13" s="90">
        <v>2013</v>
      </c>
      <c r="C13" s="91">
        <v>670078.00000000058</v>
      </c>
      <c r="D13" s="91">
        <v>264546.00000000012</v>
      </c>
      <c r="E13" s="92">
        <v>0.28305072414147286</v>
      </c>
      <c r="F13" s="3"/>
      <c r="G13" s="3"/>
      <c r="H13" s="3"/>
      <c r="I13" s="3"/>
      <c r="J13" s="3"/>
      <c r="K13" s="3"/>
    </row>
    <row r="14" spans="1:11" x14ac:dyDescent="0.25">
      <c r="A14" s="1"/>
      <c r="B14" s="90">
        <v>2014</v>
      </c>
      <c r="C14" s="91">
        <v>657707.00000000047</v>
      </c>
      <c r="D14" s="91">
        <v>272349.99999999988</v>
      </c>
      <c r="E14" s="92">
        <v>0.29283151462759788</v>
      </c>
      <c r="F14" s="3"/>
      <c r="G14" s="3"/>
      <c r="H14" s="3"/>
      <c r="I14" s="3"/>
      <c r="J14" s="3"/>
      <c r="K14" s="3"/>
    </row>
    <row r="15" spans="1:11" x14ac:dyDescent="0.25">
      <c r="A15" s="1"/>
      <c r="B15" s="10">
        <v>2015</v>
      </c>
      <c r="C15" s="93">
        <v>646209.99999999767</v>
      </c>
      <c r="D15" s="93">
        <v>281177.99999999983</v>
      </c>
      <c r="E15" s="94">
        <v>0.30319348535887958</v>
      </c>
      <c r="F15" s="3"/>
      <c r="G15" s="3"/>
      <c r="H15" s="3"/>
      <c r="I15" s="3"/>
      <c r="J15" s="3"/>
      <c r="K15" s="3"/>
    </row>
    <row r="16" spans="1:11" x14ac:dyDescent="0.25">
      <c r="A16" s="1"/>
      <c r="B16" s="10">
        <v>2016</v>
      </c>
      <c r="C16" s="93">
        <v>659256.99999999965</v>
      </c>
      <c r="D16" s="93">
        <v>277041.00000000006</v>
      </c>
      <c r="E16" s="94">
        <v>0.29588977013728551</v>
      </c>
      <c r="F16" s="3"/>
      <c r="G16" s="3"/>
      <c r="H16" s="3"/>
      <c r="I16" s="3"/>
      <c r="J16" s="3"/>
      <c r="K16" s="3"/>
    </row>
    <row r="17" spans="1:11" ht="15.75" thickBot="1" x14ac:dyDescent="0.3">
      <c r="A17" s="1"/>
      <c r="B17" s="15">
        <v>2017</v>
      </c>
      <c r="C17" s="95">
        <v>648800.99999999977</v>
      </c>
      <c r="D17" s="95">
        <v>279305.99999999988</v>
      </c>
      <c r="E17" s="96">
        <v>0.30094159401879306</v>
      </c>
      <c r="F17" s="3"/>
      <c r="G17" s="3"/>
      <c r="H17" s="3"/>
      <c r="I17" s="3"/>
      <c r="J17" s="3"/>
      <c r="K17" s="3"/>
    </row>
    <row r="18" spans="1:11" ht="15.75" thickBot="1" x14ac:dyDescent="0.3">
      <c r="A18" s="1"/>
      <c r="B18" s="175" t="s">
        <v>36</v>
      </c>
      <c r="C18" s="176"/>
      <c r="D18" s="177"/>
      <c r="E18" s="47"/>
      <c r="F18" s="3"/>
      <c r="G18" s="44"/>
      <c r="H18" s="44"/>
      <c r="I18" s="3"/>
      <c r="J18" s="3"/>
      <c r="K18" s="3"/>
    </row>
    <row r="19" spans="1:11" ht="15.75" thickBot="1" x14ac:dyDescent="0.3"/>
    <row r="20" spans="1:11" x14ac:dyDescent="0.25">
      <c r="B20" s="178" t="s">
        <v>92</v>
      </c>
      <c r="C20" s="179"/>
      <c r="D20" s="179"/>
      <c r="E20" s="179"/>
      <c r="F20" s="179"/>
      <c r="G20" s="179"/>
      <c r="H20" s="180"/>
    </row>
    <row r="21" spans="1:11" ht="15.75" thickBot="1" x14ac:dyDescent="0.3">
      <c r="B21" s="4"/>
      <c r="C21" s="5" t="s">
        <v>0</v>
      </c>
      <c r="D21" s="5" t="s">
        <v>1</v>
      </c>
      <c r="E21" s="5" t="s">
        <v>2</v>
      </c>
      <c r="F21" s="5" t="s">
        <v>3</v>
      </c>
      <c r="G21" s="5" t="s">
        <v>4</v>
      </c>
      <c r="H21" s="6" t="s">
        <v>5</v>
      </c>
    </row>
    <row r="22" spans="1:11" x14ac:dyDescent="0.25">
      <c r="B22" s="7">
        <v>2012</v>
      </c>
      <c r="C22" s="8">
        <v>67660.000000000029</v>
      </c>
      <c r="D22" s="8">
        <v>44619.000000000007</v>
      </c>
      <c r="E22" s="8">
        <v>52258</v>
      </c>
      <c r="F22" s="8">
        <v>44288.000000000022</v>
      </c>
      <c r="G22" s="8">
        <v>38009.000000000015</v>
      </c>
      <c r="H22" s="9">
        <v>15021.999999999998</v>
      </c>
    </row>
    <row r="23" spans="1:11" x14ac:dyDescent="0.25">
      <c r="B23" s="7">
        <v>2013</v>
      </c>
      <c r="C23" s="8">
        <v>70483.000000000015</v>
      </c>
      <c r="D23" s="8">
        <v>41861.000000000036</v>
      </c>
      <c r="E23" s="8">
        <v>51953.000000000015</v>
      </c>
      <c r="F23" s="8">
        <v>50361.999999999978</v>
      </c>
      <c r="G23" s="8">
        <v>35008</v>
      </c>
      <c r="H23" s="9">
        <v>14879.000000000004</v>
      </c>
    </row>
    <row r="24" spans="1:11" x14ac:dyDescent="0.25">
      <c r="B24" s="10">
        <v>2014</v>
      </c>
      <c r="C24" s="11">
        <v>67097.999999999971</v>
      </c>
      <c r="D24" s="11">
        <v>44583.000000000007</v>
      </c>
      <c r="E24" s="11">
        <v>54981</v>
      </c>
      <c r="F24" s="11">
        <v>50876.999999999964</v>
      </c>
      <c r="G24" s="11">
        <v>38785.999999999985</v>
      </c>
      <c r="H24" s="12">
        <v>16024.999999999995</v>
      </c>
    </row>
    <row r="25" spans="1:11" x14ac:dyDescent="0.25">
      <c r="B25" s="10">
        <v>2015</v>
      </c>
      <c r="C25" s="13">
        <v>68108.000000000015</v>
      </c>
      <c r="D25" s="13">
        <v>53101.000000000051</v>
      </c>
      <c r="E25" s="13">
        <v>52988.000000000007</v>
      </c>
      <c r="F25" s="13">
        <v>49786.999999999949</v>
      </c>
      <c r="G25" s="13">
        <v>39173.000000000022</v>
      </c>
      <c r="H25" s="14">
        <v>18020.999999999996</v>
      </c>
    </row>
    <row r="26" spans="1:11" x14ac:dyDescent="0.25">
      <c r="B26" s="10">
        <v>2016</v>
      </c>
      <c r="C26" s="13">
        <v>66455.000000000015</v>
      </c>
      <c r="D26" s="13">
        <v>48691.999999999985</v>
      </c>
      <c r="E26" s="13">
        <v>54724.999999999935</v>
      </c>
      <c r="F26" s="13">
        <v>49340.000000000029</v>
      </c>
      <c r="G26" s="13">
        <v>43832.000000000029</v>
      </c>
      <c r="H26" s="14">
        <v>13997</v>
      </c>
    </row>
    <row r="27" spans="1:11" ht="15.75" thickBot="1" x14ac:dyDescent="0.3">
      <c r="B27" s="15">
        <v>2017</v>
      </c>
      <c r="C27" s="16">
        <v>65654.000000000044</v>
      </c>
      <c r="D27" s="16">
        <v>47122.000000000029</v>
      </c>
      <c r="E27" s="16">
        <v>57774.000000000051</v>
      </c>
      <c r="F27" s="16">
        <v>57739.999999999956</v>
      </c>
      <c r="G27" s="16">
        <v>34599.999999999993</v>
      </c>
      <c r="H27" s="17">
        <v>16415.999999999996</v>
      </c>
    </row>
    <row r="28" spans="1:11" ht="15.75" thickBot="1" x14ac:dyDescent="0.3">
      <c r="B28" s="175" t="s">
        <v>36</v>
      </c>
      <c r="C28" s="176"/>
      <c r="D28" s="177"/>
      <c r="E28" s="18"/>
      <c r="F28" s="18"/>
      <c r="G28" s="18"/>
      <c r="H28" s="18"/>
    </row>
    <row r="29" spans="1:11" ht="15.75" thickBot="1" x14ac:dyDescent="0.3"/>
    <row r="30" spans="1:11" ht="15.75" thickBot="1" x14ac:dyDescent="0.3">
      <c r="A30" s="1"/>
      <c r="B30" s="251" t="s">
        <v>93</v>
      </c>
      <c r="C30" s="252"/>
      <c r="D30" s="252"/>
      <c r="E30" s="252"/>
      <c r="F30" s="252"/>
      <c r="G30" s="252"/>
      <c r="H30" s="253"/>
      <c r="I30" s="3"/>
      <c r="J30" s="3"/>
    </row>
    <row r="31" spans="1:11" ht="15.75" thickBot="1" x14ac:dyDescent="0.3">
      <c r="A31" s="1"/>
      <c r="B31" s="20" t="s">
        <v>7</v>
      </c>
      <c r="C31" s="21">
        <v>2012</v>
      </c>
      <c r="D31" s="21">
        <v>2013</v>
      </c>
      <c r="E31" s="21">
        <v>2014</v>
      </c>
      <c r="F31" s="21">
        <v>2015</v>
      </c>
      <c r="G31" s="22">
        <v>2016</v>
      </c>
      <c r="H31" s="23">
        <v>2017</v>
      </c>
      <c r="I31" s="3"/>
      <c r="J31" s="3"/>
    </row>
    <row r="32" spans="1:11" x14ac:dyDescent="0.25">
      <c r="A32" s="1"/>
      <c r="B32" s="24" t="s">
        <v>8</v>
      </c>
      <c r="C32" s="8">
        <v>12216.999999999996</v>
      </c>
      <c r="D32" s="8">
        <v>13168.999999999998</v>
      </c>
      <c r="E32" s="25">
        <v>13807.999999999993</v>
      </c>
      <c r="F32" s="26">
        <v>10148.999999999998</v>
      </c>
      <c r="G32" s="27">
        <v>11364.999999999996</v>
      </c>
      <c r="H32" s="28">
        <v>11124.000000000005</v>
      </c>
      <c r="I32" s="3"/>
      <c r="J32" s="3"/>
    </row>
    <row r="33" spans="1:11" x14ac:dyDescent="0.25">
      <c r="A33" s="1"/>
      <c r="B33" s="29" t="s">
        <v>9</v>
      </c>
      <c r="C33" s="30">
        <v>72976.000000000015</v>
      </c>
      <c r="D33" s="30">
        <v>67895.000000000015</v>
      </c>
      <c r="E33" s="31">
        <v>70617.999999999985</v>
      </c>
      <c r="F33" s="32">
        <v>68579.000000000044</v>
      </c>
      <c r="G33" s="33">
        <v>68454.999999999956</v>
      </c>
      <c r="H33" s="34">
        <v>60325.999999999993</v>
      </c>
      <c r="I33" s="3"/>
      <c r="J33" s="3"/>
    </row>
    <row r="34" spans="1:11" x14ac:dyDescent="0.25">
      <c r="A34" s="1"/>
      <c r="B34" s="29" t="s">
        <v>10</v>
      </c>
      <c r="C34" s="30">
        <v>54465.000000000051</v>
      </c>
      <c r="D34" s="30">
        <v>65710.999999999985</v>
      </c>
      <c r="E34" s="31">
        <v>69508.000000000015</v>
      </c>
      <c r="F34" s="32">
        <v>66143</v>
      </c>
      <c r="G34" s="33">
        <v>64147.000000000015</v>
      </c>
      <c r="H34" s="34">
        <v>65118.999999999993</v>
      </c>
      <c r="I34" s="3"/>
      <c r="J34" s="3"/>
    </row>
    <row r="35" spans="1:11" x14ac:dyDescent="0.25">
      <c r="A35" s="1"/>
      <c r="B35" s="29" t="s">
        <v>11</v>
      </c>
      <c r="C35" s="30">
        <v>46161.000000000022</v>
      </c>
      <c r="D35" s="30">
        <v>48314.999999999964</v>
      </c>
      <c r="E35" s="31">
        <v>48179.999999999993</v>
      </c>
      <c r="F35" s="32">
        <v>53944.000000000015</v>
      </c>
      <c r="G35" s="33">
        <v>50653.000000000044</v>
      </c>
      <c r="H35" s="34">
        <v>49284.000000000022</v>
      </c>
      <c r="I35" s="3"/>
      <c r="J35" s="3"/>
    </row>
    <row r="36" spans="1:11" x14ac:dyDescent="0.25">
      <c r="A36" s="1"/>
      <c r="B36" s="29" t="s">
        <v>12</v>
      </c>
      <c r="C36" s="30">
        <v>35421.000000000015</v>
      </c>
      <c r="D36" s="30">
        <v>31151.000000000011</v>
      </c>
      <c r="E36" s="31">
        <v>35196.000000000022</v>
      </c>
      <c r="F36" s="32">
        <v>36895.999999999993</v>
      </c>
      <c r="G36" s="33">
        <v>36658.000000000015</v>
      </c>
      <c r="H36" s="34">
        <v>43720.000000000015</v>
      </c>
      <c r="I36" s="3"/>
      <c r="J36" s="3"/>
    </row>
    <row r="37" spans="1:11" x14ac:dyDescent="0.25">
      <c r="A37" s="1"/>
      <c r="B37" s="29" t="s">
        <v>13</v>
      </c>
      <c r="C37" s="30">
        <v>17969.999999999989</v>
      </c>
      <c r="D37" s="30">
        <v>17739.000000000004</v>
      </c>
      <c r="E37" s="31">
        <v>16390.000000000007</v>
      </c>
      <c r="F37" s="32">
        <v>23192.999999999996</v>
      </c>
      <c r="G37" s="33">
        <v>21854.000000000007</v>
      </c>
      <c r="H37" s="34">
        <v>22636</v>
      </c>
      <c r="I37" s="3"/>
      <c r="J37" s="3"/>
    </row>
    <row r="38" spans="1:11" x14ac:dyDescent="0.25">
      <c r="A38" s="1"/>
      <c r="B38" s="29" t="s">
        <v>14</v>
      </c>
      <c r="C38" s="30">
        <v>22646.000000000007</v>
      </c>
      <c r="D38" s="30">
        <v>20566.000000000004</v>
      </c>
      <c r="E38" s="31">
        <v>18650</v>
      </c>
      <c r="F38" s="32">
        <v>22274.000000000004</v>
      </c>
      <c r="G38" s="33">
        <v>23909.000000000004</v>
      </c>
      <c r="H38" s="34">
        <v>27096.999999999989</v>
      </c>
      <c r="I38" s="3"/>
      <c r="J38" s="3"/>
    </row>
    <row r="39" spans="1:11" ht="15.75" thickBot="1" x14ac:dyDescent="0.3">
      <c r="A39" s="1"/>
      <c r="B39" s="4" t="s">
        <v>15</v>
      </c>
      <c r="C39" s="35">
        <v>261856.00000000012</v>
      </c>
      <c r="D39" s="35">
        <v>264546</v>
      </c>
      <c r="E39" s="36">
        <v>272350</v>
      </c>
      <c r="F39" s="37">
        <v>281178.00000000006</v>
      </c>
      <c r="G39" s="38">
        <v>277041</v>
      </c>
      <c r="H39" s="39">
        <v>279306.00000000006</v>
      </c>
      <c r="I39" s="3"/>
      <c r="J39" s="3"/>
    </row>
    <row r="40" spans="1:11" ht="15.75" thickBot="1" x14ac:dyDescent="0.3">
      <c r="A40" s="1"/>
      <c r="B40" s="184" t="s">
        <v>36</v>
      </c>
      <c r="C40" s="185"/>
      <c r="D40" s="186"/>
      <c r="E40" s="40"/>
      <c r="F40" s="19"/>
      <c r="G40" s="19"/>
      <c r="H40" s="3"/>
      <c r="I40" s="3"/>
      <c r="J40" s="3"/>
      <c r="K40" s="3"/>
    </row>
    <row r="41" spans="1:11" ht="15.75" thickBot="1" x14ac:dyDescent="0.3"/>
    <row r="42" spans="1:11" ht="15.75" thickBot="1" x14ac:dyDescent="0.3">
      <c r="A42" s="1"/>
      <c r="B42" s="251" t="s">
        <v>94</v>
      </c>
      <c r="C42" s="252"/>
      <c r="D42" s="252"/>
      <c r="E42" s="252"/>
      <c r="F42" s="252"/>
      <c r="G42" s="252"/>
      <c r="H42" s="253"/>
      <c r="I42" s="83"/>
    </row>
    <row r="43" spans="1:11" ht="15.75" thickBot="1" x14ac:dyDescent="0.3">
      <c r="A43" s="1"/>
      <c r="B43" s="41"/>
      <c r="C43" s="42">
        <v>2012</v>
      </c>
      <c r="D43" s="42">
        <v>2013</v>
      </c>
      <c r="E43" s="42">
        <v>2014</v>
      </c>
      <c r="F43" s="21">
        <v>2015</v>
      </c>
      <c r="G43" s="43">
        <v>2016</v>
      </c>
      <c r="H43" s="80">
        <v>2017</v>
      </c>
      <c r="I43" s="82"/>
      <c r="K43" s="44"/>
    </row>
    <row r="44" spans="1:11" x14ac:dyDescent="0.25">
      <c r="A44" s="1"/>
      <c r="B44" s="45" t="s">
        <v>16</v>
      </c>
      <c r="C44" s="46">
        <v>62456.999999999993</v>
      </c>
      <c r="D44" s="46">
        <v>70940.999999999985</v>
      </c>
      <c r="E44" s="46">
        <v>75572</v>
      </c>
      <c r="F44" s="46">
        <v>75357.000000000015</v>
      </c>
      <c r="G44" s="46">
        <v>75916.999999999927</v>
      </c>
      <c r="H44" s="81">
        <v>70332.000000000044</v>
      </c>
      <c r="I44" s="84"/>
      <c r="K44" s="44"/>
    </row>
    <row r="45" spans="1:11" x14ac:dyDescent="0.25">
      <c r="A45" s="1"/>
      <c r="B45" s="29" t="s">
        <v>17</v>
      </c>
      <c r="C45" s="30">
        <v>61024.999999999978</v>
      </c>
      <c r="D45" s="30">
        <v>55806.000000000022</v>
      </c>
      <c r="E45" s="30">
        <v>61189.999999999949</v>
      </c>
      <c r="F45" s="30">
        <v>55970.000000000007</v>
      </c>
      <c r="G45" s="30">
        <v>60737.999999999971</v>
      </c>
      <c r="H45" s="32">
        <v>57937.999999999956</v>
      </c>
      <c r="I45" s="85"/>
      <c r="K45" s="44"/>
    </row>
    <row r="46" spans="1:11" x14ac:dyDescent="0.25">
      <c r="A46" s="1"/>
      <c r="B46" s="29" t="s">
        <v>18</v>
      </c>
      <c r="C46" s="30">
        <v>121594.00000000013</v>
      </c>
      <c r="D46" s="30">
        <v>118134.99999999978</v>
      </c>
      <c r="E46" s="30">
        <v>118267</v>
      </c>
      <c r="F46" s="30">
        <v>127024.00000000006</v>
      </c>
      <c r="G46" s="30">
        <v>119588.00000000003</v>
      </c>
      <c r="H46" s="32">
        <v>129566.00000000001</v>
      </c>
      <c r="I46" s="85"/>
      <c r="K46" s="44"/>
    </row>
    <row r="47" spans="1:11" x14ac:dyDescent="0.25">
      <c r="A47" s="1"/>
      <c r="B47" s="29" t="s">
        <v>19</v>
      </c>
      <c r="C47" s="30">
        <v>34167</v>
      </c>
      <c r="D47" s="30">
        <v>31551.000000000044</v>
      </c>
      <c r="E47" s="30">
        <v>33562.000000000015</v>
      </c>
      <c r="F47" s="30">
        <v>37650.000000000022</v>
      </c>
      <c r="G47" s="30">
        <v>35773.000000000007</v>
      </c>
      <c r="H47" s="32">
        <v>37393.999999999978</v>
      </c>
      <c r="I47" s="85"/>
      <c r="K47" s="44"/>
    </row>
    <row r="48" spans="1:11" ht="15.75" thickBot="1" x14ac:dyDescent="0.3">
      <c r="A48" s="1"/>
      <c r="B48" s="4" t="s">
        <v>15</v>
      </c>
      <c r="C48" s="35">
        <v>279243.00000000012</v>
      </c>
      <c r="D48" s="35">
        <v>276432.99999999983</v>
      </c>
      <c r="E48" s="35">
        <v>288590.99999999994</v>
      </c>
      <c r="F48" s="35">
        <v>296001.00000000012</v>
      </c>
      <c r="G48" s="35">
        <v>292015.99999999994</v>
      </c>
      <c r="H48" s="37">
        <v>295230</v>
      </c>
      <c r="I48" s="84"/>
    </row>
    <row r="49" spans="1:20" ht="15.75" thickBot="1" x14ac:dyDescent="0.3">
      <c r="A49" s="1"/>
      <c r="B49" s="168" t="s">
        <v>36</v>
      </c>
      <c r="C49" s="169"/>
      <c r="D49" s="170"/>
      <c r="E49" s="40"/>
      <c r="F49" s="40"/>
      <c r="G49" s="47"/>
      <c r="H49" s="3"/>
      <c r="I49" s="3"/>
      <c r="J49" s="3"/>
      <c r="K49" s="3"/>
    </row>
    <row r="50" spans="1:20" ht="15.75" thickBot="1" x14ac:dyDescent="0.3"/>
    <row r="51" spans="1:20" ht="15.75" thickBot="1" x14ac:dyDescent="0.3">
      <c r="A51" s="1"/>
      <c r="B51" s="251" t="s">
        <v>95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3"/>
    </row>
    <row r="52" spans="1:20" ht="15.75" thickBot="1" x14ac:dyDescent="0.3">
      <c r="A52" s="1"/>
      <c r="B52" s="41"/>
      <c r="C52" s="238">
        <v>2012</v>
      </c>
      <c r="D52" s="239"/>
      <c r="E52" s="240"/>
      <c r="F52" s="238">
        <v>2013</v>
      </c>
      <c r="G52" s="239"/>
      <c r="H52" s="240"/>
      <c r="I52" s="241">
        <v>2014</v>
      </c>
      <c r="J52" s="242"/>
      <c r="K52" s="243"/>
      <c r="L52" s="247">
        <v>2015</v>
      </c>
      <c r="M52" s="242"/>
      <c r="N52" s="243"/>
      <c r="O52" s="247">
        <v>2016</v>
      </c>
      <c r="P52" s="242"/>
      <c r="Q52" s="243"/>
      <c r="R52" s="247">
        <v>2017</v>
      </c>
      <c r="S52" s="242"/>
      <c r="T52" s="243"/>
    </row>
    <row r="53" spans="1:20" x14ac:dyDescent="0.25">
      <c r="A53" s="1"/>
      <c r="B53" s="61"/>
      <c r="C53" s="65" t="s">
        <v>28</v>
      </c>
      <c r="D53" s="63" t="s">
        <v>29</v>
      </c>
      <c r="E53" s="64" t="s">
        <v>30</v>
      </c>
      <c r="F53" s="65" t="s">
        <v>28</v>
      </c>
      <c r="G53" s="63" t="s">
        <v>29</v>
      </c>
      <c r="H53" s="64" t="s">
        <v>30</v>
      </c>
      <c r="I53" s="65" t="s">
        <v>28</v>
      </c>
      <c r="J53" s="63" t="s">
        <v>29</v>
      </c>
      <c r="K53" s="66" t="s">
        <v>30</v>
      </c>
      <c r="L53" s="65" t="s">
        <v>28</v>
      </c>
      <c r="M53" s="63" t="s">
        <v>29</v>
      </c>
      <c r="N53" s="66" t="s">
        <v>30</v>
      </c>
      <c r="O53" s="65" t="s">
        <v>28</v>
      </c>
      <c r="P53" s="63" t="s">
        <v>29</v>
      </c>
      <c r="Q53" s="66" t="s">
        <v>30</v>
      </c>
      <c r="R53" s="65" t="s">
        <v>28</v>
      </c>
      <c r="S53" s="63" t="s">
        <v>29</v>
      </c>
      <c r="T53" s="66" t="s">
        <v>30</v>
      </c>
    </row>
    <row r="54" spans="1:20" x14ac:dyDescent="0.25">
      <c r="A54" s="48"/>
      <c r="B54" s="67" t="s">
        <v>0</v>
      </c>
      <c r="C54" s="68">
        <v>5743.9999999999973</v>
      </c>
      <c r="D54" s="30">
        <v>5802.0000000000009</v>
      </c>
      <c r="E54" s="33">
        <v>56113.999999999985</v>
      </c>
      <c r="F54" s="68">
        <v>7501.0000000000009</v>
      </c>
      <c r="G54" s="30">
        <v>5367</v>
      </c>
      <c r="H54" s="33">
        <v>57615</v>
      </c>
      <c r="I54" s="68">
        <v>7220.9999999999982</v>
      </c>
      <c r="J54" s="30">
        <v>3694.0000000000005</v>
      </c>
      <c r="K54" s="34">
        <v>56183.000000000007</v>
      </c>
      <c r="L54" s="68">
        <v>6199.9999999999982</v>
      </c>
      <c r="M54" s="30">
        <v>4051.9999999999991</v>
      </c>
      <c r="N54" s="34">
        <v>57856.000000000015</v>
      </c>
      <c r="O54" s="68">
        <v>7082.9999999999982</v>
      </c>
      <c r="P54" s="30">
        <v>6118.9999999999973</v>
      </c>
      <c r="Q54" s="34">
        <v>53252.999999999985</v>
      </c>
      <c r="R54" s="68">
        <v>6202</v>
      </c>
      <c r="S54" s="30">
        <v>6004</v>
      </c>
      <c r="T54" s="34">
        <v>53447.999999999971</v>
      </c>
    </row>
    <row r="55" spans="1:20" x14ac:dyDescent="0.25">
      <c r="A55" s="48"/>
      <c r="B55" s="67" t="s">
        <v>1</v>
      </c>
      <c r="C55" s="68">
        <v>4444.0000000000009</v>
      </c>
      <c r="D55" s="30">
        <v>18479.000000000011</v>
      </c>
      <c r="E55" s="33">
        <v>21695.999999999996</v>
      </c>
      <c r="F55" s="68">
        <v>5695.9999999999991</v>
      </c>
      <c r="G55" s="30">
        <v>18957</v>
      </c>
      <c r="H55" s="33">
        <v>17208.000000000004</v>
      </c>
      <c r="I55" s="68">
        <v>4490</v>
      </c>
      <c r="J55" s="30">
        <v>19949.999999999993</v>
      </c>
      <c r="K55" s="34">
        <v>20142.999999999996</v>
      </c>
      <c r="L55" s="68">
        <v>6273.0000000000018</v>
      </c>
      <c r="M55" s="30">
        <v>24982.000000000011</v>
      </c>
      <c r="N55" s="34">
        <v>21846.000000000007</v>
      </c>
      <c r="O55" s="68">
        <v>6580.9999999999973</v>
      </c>
      <c r="P55" s="30">
        <v>24226.999999999996</v>
      </c>
      <c r="Q55" s="34">
        <v>17883.999999999996</v>
      </c>
      <c r="R55" s="68">
        <v>6435.9999999999991</v>
      </c>
      <c r="S55" s="30">
        <v>25113.000000000004</v>
      </c>
      <c r="T55" s="34">
        <v>15573</v>
      </c>
    </row>
    <row r="56" spans="1:20" x14ac:dyDescent="0.25">
      <c r="A56" s="48"/>
      <c r="B56" s="67" t="s">
        <v>2</v>
      </c>
      <c r="C56" s="68">
        <v>25077.000000000007</v>
      </c>
      <c r="D56" s="30">
        <v>22148.000000000007</v>
      </c>
      <c r="E56" s="33">
        <v>5033.0000000000009</v>
      </c>
      <c r="F56" s="68">
        <v>27044.999999999975</v>
      </c>
      <c r="G56" s="30">
        <v>20837</v>
      </c>
      <c r="H56" s="33">
        <v>4070.9999999999995</v>
      </c>
      <c r="I56" s="68">
        <v>27425.999999999996</v>
      </c>
      <c r="J56" s="30">
        <v>23353.999999999985</v>
      </c>
      <c r="K56" s="34">
        <v>4201.0000000000009</v>
      </c>
      <c r="L56" s="68">
        <v>27688.000000000022</v>
      </c>
      <c r="M56" s="30">
        <v>19011.999999999993</v>
      </c>
      <c r="N56" s="34">
        <v>6288.0000000000009</v>
      </c>
      <c r="O56" s="68">
        <v>28023</v>
      </c>
      <c r="P56" s="30">
        <v>21081.999999999985</v>
      </c>
      <c r="Q56" s="34">
        <v>5620</v>
      </c>
      <c r="R56" s="68">
        <v>27192.999999999996</v>
      </c>
      <c r="S56" s="30">
        <v>27686.000000000004</v>
      </c>
      <c r="T56" s="34">
        <v>2895</v>
      </c>
    </row>
    <row r="57" spans="1:20" x14ac:dyDescent="0.25">
      <c r="A57" s="48"/>
      <c r="B57" s="67" t="s">
        <v>3</v>
      </c>
      <c r="C57" s="68">
        <v>38102.000000000015</v>
      </c>
      <c r="D57" s="30">
        <v>5664</v>
      </c>
      <c r="E57" s="33">
        <v>522</v>
      </c>
      <c r="F57" s="68">
        <v>42176.999999999993</v>
      </c>
      <c r="G57" s="30">
        <v>8055</v>
      </c>
      <c r="H57" s="33">
        <v>130</v>
      </c>
      <c r="I57" s="68">
        <v>38738.000000000065</v>
      </c>
      <c r="J57" s="30">
        <v>10972.000000000004</v>
      </c>
      <c r="K57" s="34">
        <v>1167</v>
      </c>
      <c r="L57" s="68">
        <v>38461.999999999971</v>
      </c>
      <c r="M57" s="30">
        <v>11108</v>
      </c>
      <c r="N57" s="34">
        <v>217</v>
      </c>
      <c r="O57" s="68">
        <v>40658.999999999978</v>
      </c>
      <c r="P57" s="30">
        <v>8295</v>
      </c>
      <c r="Q57" s="34">
        <v>386</v>
      </c>
      <c r="R57" s="68">
        <v>49194.999999999949</v>
      </c>
      <c r="S57" s="30">
        <v>8521</v>
      </c>
      <c r="T57" s="34">
        <v>24</v>
      </c>
    </row>
    <row r="58" spans="1:20" x14ac:dyDescent="0.25">
      <c r="A58" s="48"/>
      <c r="B58" s="67" t="s">
        <v>4</v>
      </c>
      <c r="C58" s="68">
        <v>36194.000000000015</v>
      </c>
      <c r="D58" s="30">
        <v>1815</v>
      </c>
      <c r="E58" s="33"/>
      <c r="F58" s="68">
        <v>34068.000000000007</v>
      </c>
      <c r="G58" s="30">
        <v>885</v>
      </c>
      <c r="H58" s="33">
        <v>55</v>
      </c>
      <c r="I58" s="68">
        <v>37277.999999999978</v>
      </c>
      <c r="J58" s="30">
        <v>1424.9999999999998</v>
      </c>
      <c r="K58" s="34">
        <v>83</v>
      </c>
      <c r="L58" s="68">
        <v>37261</v>
      </c>
      <c r="M58" s="30">
        <v>1912</v>
      </c>
      <c r="N58" s="34"/>
      <c r="O58" s="68">
        <v>42752.000000000065</v>
      </c>
      <c r="P58" s="30">
        <v>1080</v>
      </c>
      <c r="Q58" s="34"/>
      <c r="R58" s="68">
        <v>33462.000000000007</v>
      </c>
      <c r="S58" s="30">
        <v>1138</v>
      </c>
      <c r="T58" s="34"/>
    </row>
    <row r="59" spans="1:20" x14ac:dyDescent="0.25">
      <c r="A59" s="48"/>
      <c r="B59" s="69" t="s">
        <v>5</v>
      </c>
      <c r="C59" s="68">
        <v>15021.999999999998</v>
      </c>
      <c r="D59" s="30"/>
      <c r="E59" s="33"/>
      <c r="F59" s="68">
        <v>14751</v>
      </c>
      <c r="G59" s="30">
        <v>128</v>
      </c>
      <c r="H59" s="33"/>
      <c r="I59" s="68">
        <v>16024.999999999995</v>
      </c>
      <c r="J59" s="30"/>
      <c r="K59" s="34"/>
      <c r="L59" s="68">
        <v>18020.999999999996</v>
      </c>
      <c r="M59" s="30"/>
      <c r="N59" s="34"/>
      <c r="O59" s="68">
        <v>13997</v>
      </c>
      <c r="P59" s="30"/>
      <c r="Q59" s="34"/>
      <c r="R59" s="68">
        <v>16415.999999999996</v>
      </c>
      <c r="S59" s="30"/>
      <c r="T59" s="34"/>
    </row>
    <row r="60" spans="1:20" ht="15.75" thickBot="1" x14ac:dyDescent="0.3">
      <c r="A60" s="48"/>
      <c r="B60" s="73" t="s">
        <v>15</v>
      </c>
      <c r="C60" s="77">
        <v>124583.00000000004</v>
      </c>
      <c r="D60" s="75">
        <v>53908.000000000015</v>
      </c>
      <c r="E60" s="76">
        <v>83364.999999999985</v>
      </c>
      <c r="F60" s="77">
        <v>131237.99999999997</v>
      </c>
      <c r="G60" s="75">
        <v>54229</v>
      </c>
      <c r="H60" s="76">
        <v>79079</v>
      </c>
      <c r="I60" s="77">
        <v>131178.00000000003</v>
      </c>
      <c r="J60" s="75">
        <v>59394.999999999985</v>
      </c>
      <c r="K60" s="78">
        <v>81777</v>
      </c>
      <c r="L60" s="77">
        <v>133905</v>
      </c>
      <c r="M60" s="75">
        <v>61066</v>
      </c>
      <c r="N60" s="78">
        <v>86207.000000000029</v>
      </c>
      <c r="O60" s="77">
        <v>139095.00000000003</v>
      </c>
      <c r="P60" s="75">
        <v>60802.999999999978</v>
      </c>
      <c r="Q60" s="78">
        <v>77142.999999999985</v>
      </c>
      <c r="R60" s="77">
        <v>138903.99999999994</v>
      </c>
      <c r="S60" s="75">
        <v>68462</v>
      </c>
      <c r="T60" s="78">
        <v>71939.999999999971</v>
      </c>
    </row>
    <row r="61" spans="1:20" ht="15.75" thickBot="1" x14ac:dyDescent="0.3">
      <c r="A61" s="48"/>
      <c r="B61" s="168" t="s">
        <v>36</v>
      </c>
      <c r="C61" s="185"/>
      <c r="D61" s="186"/>
      <c r="E61" s="79"/>
      <c r="F61" s="79"/>
      <c r="G61" s="79"/>
      <c r="H61" s="79"/>
      <c r="I61" s="79"/>
      <c r="J61" s="79"/>
      <c r="K61" s="79"/>
      <c r="L61" s="3"/>
    </row>
    <row r="62" spans="1:20" ht="15.75" thickBot="1" x14ac:dyDescent="0.3"/>
    <row r="63" spans="1:20" ht="15.75" thickBot="1" x14ac:dyDescent="0.3">
      <c r="B63" s="200" t="s">
        <v>45</v>
      </c>
      <c r="C63" s="201"/>
      <c r="D63" s="201"/>
      <c r="E63" s="202"/>
    </row>
    <row r="64" spans="1:20" x14ac:dyDescent="0.25">
      <c r="B64" s="49" t="s">
        <v>22</v>
      </c>
      <c r="C64" s="50" t="s">
        <v>23</v>
      </c>
      <c r="D64" s="51" t="s">
        <v>24</v>
      </c>
      <c r="E64" s="52" t="s">
        <v>25</v>
      </c>
    </row>
    <row r="65" spans="2:8" x14ac:dyDescent="0.25">
      <c r="B65" s="53">
        <v>2012</v>
      </c>
      <c r="C65" s="114">
        <v>91526</v>
      </c>
      <c r="D65" s="114">
        <v>157100</v>
      </c>
      <c r="E65" s="115">
        <f>D65-C65</f>
        <v>65574</v>
      </c>
    </row>
    <row r="66" spans="2:8" x14ac:dyDescent="0.25">
      <c r="B66" s="53">
        <v>2013</v>
      </c>
      <c r="C66" s="114">
        <v>93250</v>
      </c>
      <c r="D66" s="114">
        <v>153433</v>
      </c>
      <c r="E66" s="115">
        <f>D66-C66</f>
        <v>60183</v>
      </c>
    </row>
    <row r="67" spans="2:8" x14ac:dyDescent="0.25">
      <c r="B67" s="53">
        <v>2014</v>
      </c>
      <c r="C67" s="114">
        <v>91526</v>
      </c>
      <c r="D67" s="114">
        <v>154713</v>
      </c>
      <c r="E67" s="115">
        <f>D67-C67</f>
        <v>63187</v>
      </c>
    </row>
    <row r="68" spans="2:8" x14ac:dyDescent="0.25">
      <c r="B68" s="53">
        <v>2015</v>
      </c>
      <c r="C68" s="114">
        <v>88725</v>
      </c>
      <c r="D68" s="114">
        <v>158929</v>
      </c>
      <c r="E68" s="115">
        <f>D68-C68</f>
        <v>70204</v>
      </c>
    </row>
    <row r="69" spans="2:8" x14ac:dyDescent="0.25">
      <c r="B69" s="53">
        <v>2016</v>
      </c>
      <c r="C69" s="114">
        <v>87159</v>
      </c>
      <c r="D69" s="114">
        <v>149551</v>
      </c>
      <c r="E69" s="115">
        <f>D69-C69</f>
        <v>62392</v>
      </c>
    </row>
    <row r="70" spans="2:8" ht="15.75" thickBot="1" x14ac:dyDescent="0.3">
      <c r="B70" s="57">
        <v>2017</v>
      </c>
      <c r="C70" s="116">
        <v>89615</v>
      </c>
      <c r="D70" s="116">
        <v>153741</v>
      </c>
      <c r="E70" s="117">
        <v>64126</v>
      </c>
    </row>
    <row r="71" spans="2:8" ht="15.75" thickBot="1" x14ac:dyDescent="0.3">
      <c r="B71" s="184" t="s">
        <v>26</v>
      </c>
      <c r="C71" s="185"/>
      <c r="D71" s="185"/>
      <c r="E71" s="186"/>
    </row>
    <row r="72" spans="2:8" x14ac:dyDescent="0.25">
      <c r="B72" s="215" t="s">
        <v>46</v>
      </c>
      <c r="C72" s="215"/>
      <c r="D72" s="215"/>
      <c r="E72" s="215"/>
    </row>
    <row r="73" spans="2:8" ht="15.75" thickBot="1" x14ac:dyDescent="0.3"/>
    <row r="74" spans="2:8" x14ac:dyDescent="0.25">
      <c r="B74" s="190"/>
      <c r="C74" s="211" t="s">
        <v>85</v>
      </c>
      <c r="D74" s="212"/>
      <c r="E74" s="213"/>
      <c r="F74" s="211" t="s">
        <v>86</v>
      </c>
      <c r="G74" s="212"/>
      <c r="H74" s="213"/>
    </row>
    <row r="75" spans="2:8" ht="15" customHeight="1" x14ac:dyDescent="0.25">
      <c r="B75" s="206"/>
      <c r="C75" s="207" t="s">
        <v>96</v>
      </c>
      <c r="D75" s="209" t="s">
        <v>97</v>
      </c>
      <c r="E75" s="223" t="s">
        <v>98</v>
      </c>
      <c r="F75" s="207" t="s">
        <v>96</v>
      </c>
      <c r="G75" s="225" t="s">
        <v>97</v>
      </c>
      <c r="H75" s="227" t="s">
        <v>98</v>
      </c>
    </row>
    <row r="76" spans="2:8" ht="15.75" thickBot="1" x14ac:dyDescent="0.3">
      <c r="B76" s="206"/>
      <c r="C76" s="208"/>
      <c r="D76" s="210"/>
      <c r="E76" s="224"/>
      <c r="F76" s="208"/>
      <c r="G76" s="226"/>
      <c r="H76" s="228"/>
    </row>
    <row r="77" spans="2:8" x14ac:dyDescent="0.25">
      <c r="B77" s="124" t="s">
        <v>87</v>
      </c>
      <c r="C77" s="134">
        <v>0.42412575109199957</v>
      </c>
      <c r="D77" s="135">
        <v>0.51579078957362123</v>
      </c>
      <c r="E77" s="146">
        <v>0.41420380554582803</v>
      </c>
      <c r="F77" s="143">
        <v>0.37974235802360501</v>
      </c>
      <c r="G77" s="135">
        <v>0.48795164081891634</v>
      </c>
      <c r="H77" s="136">
        <v>0.45146766342791711</v>
      </c>
    </row>
    <row r="78" spans="2:8" x14ac:dyDescent="0.25">
      <c r="B78" s="124" t="s">
        <v>83</v>
      </c>
      <c r="C78" s="137">
        <v>0.36083873557296348</v>
      </c>
      <c r="D78" s="138">
        <v>0.48069503168596639</v>
      </c>
      <c r="E78" s="139">
        <v>0.51313744861521582</v>
      </c>
      <c r="F78" s="144">
        <v>0.32881496111252062</v>
      </c>
      <c r="G78" s="138">
        <v>0.45174790378705548</v>
      </c>
      <c r="H78" s="139">
        <v>0.53919372431612222</v>
      </c>
    </row>
    <row r="79" spans="2:8" ht="15.75" thickBot="1" x14ac:dyDescent="0.3">
      <c r="B79" s="125" t="s">
        <v>84</v>
      </c>
      <c r="C79" s="140">
        <v>0.45310895402194057</v>
      </c>
      <c r="D79" s="141">
        <v>0.53190131349590264</v>
      </c>
      <c r="E79" s="142">
        <v>0.37326386560162639</v>
      </c>
      <c r="F79" s="145">
        <v>0.40404708778276061</v>
      </c>
      <c r="G79" s="141">
        <v>0.50527868987095081</v>
      </c>
      <c r="H79" s="142">
        <v>0.41392684687917347</v>
      </c>
    </row>
    <row r="80" spans="2:8" ht="15.75" thickBot="1" x14ac:dyDescent="0.3">
      <c r="B80" s="203" t="s">
        <v>36</v>
      </c>
      <c r="C80" s="204"/>
      <c r="D80" s="205"/>
    </row>
  </sheetData>
  <mergeCells count="30">
    <mergeCell ref="B80:D80"/>
    <mergeCell ref="B63:E63"/>
    <mergeCell ref="B71:E71"/>
    <mergeCell ref="B72:E72"/>
    <mergeCell ref="B74:B76"/>
    <mergeCell ref="C75:C76"/>
    <mergeCell ref="D75:D76"/>
    <mergeCell ref="E75:E76"/>
    <mergeCell ref="B40:D40"/>
    <mergeCell ref="B30:H30"/>
    <mergeCell ref="H75:H76"/>
    <mergeCell ref="C74:E74"/>
    <mergeCell ref="F74:H74"/>
    <mergeCell ref="F75:F76"/>
    <mergeCell ref="G75:G76"/>
    <mergeCell ref="B10:E10"/>
    <mergeCell ref="B18:D18"/>
    <mergeCell ref="B7:D7"/>
    <mergeCell ref="B20:H20"/>
    <mergeCell ref="B28:D28"/>
    <mergeCell ref="B42:H42"/>
    <mergeCell ref="B51:T51"/>
    <mergeCell ref="R52:T52"/>
    <mergeCell ref="B61:D61"/>
    <mergeCell ref="B49:D49"/>
    <mergeCell ref="C52:E52"/>
    <mergeCell ref="F52:H52"/>
    <mergeCell ref="I52:K52"/>
    <mergeCell ref="L52:N52"/>
    <mergeCell ref="O52:Q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Cook</vt:lpstr>
      <vt:lpstr>Chicago</vt:lpstr>
      <vt:lpstr>Suburban_Cook</vt:lpstr>
    </vt:vector>
  </TitlesOfParts>
  <Company>DePaul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Jiao, Yiwen</dc:creator>
  <cp:lastModifiedBy>Duda, Sarah</cp:lastModifiedBy>
  <dcterms:created xsi:type="dcterms:W3CDTF">2019-03-28T19:03:05Z</dcterms:created>
  <dcterms:modified xsi:type="dcterms:W3CDTF">2019-04-17T19:15:37Z</dcterms:modified>
</cp:coreProperties>
</file>